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ỐI 1" sheetId="1" r:id="rId4"/>
    <sheet state="visible" name="KHỐI 2" sheetId="2" r:id="rId5"/>
    <sheet state="visible" name="KHỐI 3" sheetId="3" r:id="rId6"/>
    <sheet state="visible" name="KHỐI 4" sheetId="4" r:id="rId7"/>
    <sheet state="visible" name="KHỐI 5" sheetId="5" r:id="rId8"/>
    <sheet state="visible" name="Tiếng Anh" sheetId="6" r:id="rId9"/>
    <sheet state="visible" name="Tin học" sheetId="7" r:id="rId10"/>
    <sheet state="visible" name="Mĩ thuật" sheetId="8" r:id="rId11"/>
    <sheet state="visible" name="Âm nhạc" sheetId="9" r:id="rId12"/>
    <sheet state="visible" name="Giáo dục thể chất" sheetId="10" r:id="rId13"/>
  </sheets>
  <definedNames/>
  <calcPr/>
</workbook>
</file>

<file path=xl/sharedStrings.xml><?xml version="1.0" encoding="utf-8"?>
<sst xmlns="http://schemas.openxmlformats.org/spreadsheetml/2006/main" count="1921" uniqueCount="253">
  <si>
    <t>ỦY BAN NHÂN DÂN QUẬN 3</t>
  </si>
  <si>
    <t>CỘNG HÒA XÃ HỘI CHỦ NGHĨA VIỆT NAM</t>
  </si>
  <si>
    <t>TRƯỜNG TIỂU HỌC PHAN VĂN HÂN</t>
  </si>
  <si>
    <t>Độc lập - Tự do - Hạnh phúc</t>
  </si>
  <si>
    <t>KẾ HOẠCH
BÀI DẠY LỚP 1A - TUẦN 12 (21/11/2022 - 25/11/2022)</t>
  </si>
  <si>
    <t>THỨ</t>
  </si>
  <si>
    <t>BUỔI</t>
  </si>
  <si>
    <t>TIẾT</t>
  </si>
  <si>
    <t>MÔN HỌC/
HOẠT ĐỘNG GIÁO DỤC</t>
  </si>
  <si>
    <t>BÀI DẠY</t>
  </si>
  <si>
    <t>GIÁO VIÊN</t>
  </si>
  <si>
    <t>HAI (21/11/2022)</t>
  </si>
  <si>
    <t>SÁNG</t>
  </si>
  <si>
    <t>HĐTN</t>
  </si>
  <si>
    <t>Nguyễn Thị Ngọc Dung</t>
  </si>
  <si>
    <t>Đạo đức</t>
  </si>
  <si>
    <t>Tiếng Việt</t>
  </si>
  <si>
    <t>CHIỀU</t>
  </si>
  <si>
    <t>Tiếng Anh</t>
  </si>
  <si>
    <t>Vũ Quang Minh</t>
  </si>
  <si>
    <t>HD Ôn tập</t>
  </si>
  <si>
    <t>BA (22/11/2022)</t>
  </si>
  <si>
    <t>GDTC</t>
  </si>
  <si>
    <t>Nguyễn Đức Tài</t>
  </si>
  <si>
    <t>Toán</t>
  </si>
  <si>
    <t>TƯ (23/11/2022)</t>
  </si>
  <si>
    <t>Âm nhạc</t>
  </si>
  <si>
    <t>Nguyễn Hoàng Phúc</t>
  </si>
  <si>
    <t>Kỹ năng sống</t>
  </si>
  <si>
    <t>Robotics</t>
  </si>
  <si>
    <t>NĂM (24/11/2022)</t>
  </si>
  <si>
    <t>Mĩ thuật</t>
  </si>
  <si>
    <t>Vũ Thị Lan</t>
  </si>
  <si>
    <t>SÁU (25/11/2022)</t>
  </si>
  <si>
    <t>TNXH</t>
  </si>
  <si>
    <t>KẾ HOẠCH
BÀI DẠY LỚP 1B - TUẦN 12 (21/11/2022 - 25/11/2022)</t>
  </si>
  <si>
    <t>Em bày tỏ lòng biết ơn thầy cô giáo</t>
  </si>
  <si>
    <t>Phạm Thị Ngọc Thu</t>
  </si>
  <si>
    <t>ang ăng âng (Tiết 1)</t>
  </si>
  <si>
    <t>ang ăng âng (Tiết 2)</t>
  </si>
  <si>
    <t>Không nói dối và biết nhận lỗi (Tiết 2)</t>
  </si>
  <si>
    <t>BA (01/10/2022)</t>
  </si>
  <si>
    <t>ong ông (Tiết 1)</t>
  </si>
  <si>
    <t>ong ông (Tiết 2)</t>
  </si>
  <si>
    <t>Phép cộng</t>
  </si>
  <si>
    <t>Phép cộng trong phạm vi 10 (Tiết 1)</t>
  </si>
  <si>
    <t>TƯ (02/10/2022)</t>
  </si>
  <si>
    <t>ung ưng (Tiết 1)</t>
  </si>
  <si>
    <t>ung ưng (Tiết 2)</t>
  </si>
  <si>
    <t xml:space="preserve">ung ưng </t>
  </si>
  <si>
    <t>Yêu mến thầy cô giáo</t>
  </si>
  <si>
    <t>NĂM (03/10/2022)</t>
  </si>
  <si>
    <t>ach êch ich (Tiết 1)</t>
  </si>
  <si>
    <t>ach êch ich (Tiết 2)</t>
  </si>
  <si>
    <t>Công việc trong cộng đồng (Tiết 1)</t>
  </si>
  <si>
    <t>Công việc trong cộng đồng (Tiết 2)</t>
  </si>
  <si>
    <t>Ôn tập (Tiết 1)</t>
  </si>
  <si>
    <t>Ôn tập (Tiết 2)</t>
  </si>
  <si>
    <t xml:space="preserve">Ôn tập </t>
  </si>
  <si>
    <t>SÁU (04/10/2022)</t>
  </si>
  <si>
    <t>Thực hành</t>
  </si>
  <si>
    <t>Kể chuyện Sự tích đèn trung thu</t>
  </si>
  <si>
    <t>Tập văn nghệ chào mừng ngày nhà giáo VN 20/11</t>
  </si>
  <si>
    <t>Phép cộng trong phạm vi 10 (tt)</t>
  </si>
  <si>
    <t xml:space="preserve">Phép cộng trong phạm vi 10 </t>
  </si>
  <si>
    <t>KẾ HOẠCH
BÀI DẠY LỚP 1C - TUẦN 12 (21/11/2022 - 25/11/2022)</t>
  </si>
  <si>
    <t>Nguyễn Thị Phương Thảo</t>
  </si>
  <si>
    <t>KẾ HOẠCH
BÀI DẠY LỚP 2A - TUẦN 12 (21/11/2022 - 25/11/2022)</t>
  </si>
  <si>
    <t>Bùi Hoàng Nguyên Khanh</t>
  </si>
  <si>
    <t>Nguyễn Thị Ngọc Nga</t>
  </si>
  <si>
    <t>Ôn Tiếng Việt</t>
  </si>
  <si>
    <t>KẾ HOẠCH
BÀI DẠY LỚP 2B - TUẦN 12 (21/11/2022 - 25/11/2022)</t>
  </si>
  <si>
    <t>SHDC: Tham gia tổng kết tháng hành động “Em là HS thân thiện”</t>
  </si>
  <si>
    <t>Nguyễn Kiều Bích Phượng</t>
  </si>
  <si>
    <t>Unit 3: Are these his pants? lesson 1</t>
  </si>
  <si>
    <t>Phan Thị Ngọc Hồng</t>
  </si>
  <si>
    <t>Phép cộng có nhớ trong phạm vi 100</t>
  </si>
  <si>
    <r>
      <rPr>
        <rFont val="Times New Roman"/>
        <color theme="1"/>
        <sz val="14.0"/>
      </rPr>
      <t xml:space="preserve">Đọc Bàn tay dịu dàng  </t>
    </r>
    <r>
      <rPr>
        <rFont val="Arial"/>
        <color theme="1"/>
      </rPr>
      <t xml:space="preserve">      </t>
    </r>
  </si>
  <si>
    <t xml:space="preserve">Đọc Bàn tay dịu dàng	</t>
  </si>
  <si>
    <t>Unit 3: Are these his pants? lesson 2</t>
  </si>
  <si>
    <t>Viết chữ hoa L, Lên rừng, xuống biển</t>
  </si>
  <si>
    <t>Từ chỉ đặc điểm Dấu chấm than</t>
  </si>
  <si>
    <t>Đọc Danh sách tổ em</t>
  </si>
  <si>
    <t xml:space="preserve">Nghe - viết Bàn tay dịu dàng Bảng chữ cái. Phân biệt ch/tr, ăc/ăt
</t>
  </si>
  <si>
    <t>Tiếng Anh (BN)</t>
  </si>
  <si>
    <t>Move up 2 - unit 2 feelings</t>
  </si>
  <si>
    <t>Mở rộng vốn từ Trường học</t>
  </si>
  <si>
    <t>Yêu quý bạn bè (tiết 2)</t>
  </si>
  <si>
    <t>Em làm được những gì?</t>
  </si>
  <si>
    <t>Nói và đáp lời chia buồn, lời chia tay</t>
  </si>
  <si>
    <t>Tham gia giao thông an toàn (tiết 1)</t>
  </si>
  <si>
    <t>Luyện tập giới thiệu đồ vật quen thuộc (tiếp theo)</t>
  </si>
  <si>
    <t>HĐGDTCĐ: Chơi trò chơi “Kết bạn”. Thực hành tìm kiếm sự hỗ trợ khi hoà giải với bạn.</t>
  </si>
  <si>
    <t>Unit 3: Are these his pants? Lesson 3</t>
  </si>
  <si>
    <t>Unit 3: Are these his pants? Lesson 4</t>
  </si>
  <si>
    <r>
      <rPr>
        <rFont val="&quot;Times New Roman&quot;"/>
        <color theme="1"/>
        <sz val="14.0"/>
      </rPr>
      <t>Đọc một bài thơ về trường họ</t>
    </r>
    <r>
      <rPr>
        <rFont val="&quot;Times New Roman&quot;"/>
        <color theme="1"/>
        <sz val="10.0"/>
      </rPr>
      <t>c</t>
    </r>
  </si>
  <si>
    <r>
      <rPr>
        <rFont val="Times New Roman"/>
        <color theme="1"/>
        <sz val="14.0"/>
      </rPr>
      <t>Tham gia giao thông an toàn (tiết 2</t>
    </r>
    <r>
      <rPr>
        <rFont val="Times New Roman"/>
        <color theme="1"/>
      </rPr>
      <t>)</t>
    </r>
  </si>
  <si>
    <t>Ôn luyện đặt câu</t>
  </si>
  <si>
    <t>SHL: Tham gia “ Hái hoa dân chủ”. Đánh giá hoạt động.</t>
  </si>
  <si>
    <t>KẾ HOẠCH
BÀI DẠY LỚP 2C - TUẦN 12 (21/11/2022 - 25/11/2022)</t>
  </si>
  <si>
    <t>Hoàng Thị Phương</t>
  </si>
  <si>
    <t>Unit 3: Are these his pants? Lesson 1</t>
  </si>
  <si>
    <t>Unit 3: Are these his pants? Lesson 2</t>
  </si>
  <si>
    <r>
      <rPr>
        <rFont val="Times New Roman"/>
        <color theme="1"/>
        <sz val="14.0"/>
      </rPr>
      <t xml:space="preserve">Đọc Bàn tay dịu dàng  </t>
    </r>
    <r>
      <rPr>
        <rFont val="Arial"/>
        <color theme="1"/>
      </rPr>
      <t xml:space="preserve">      </t>
    </r>
  </si>
  <si>
    <t xml:space="preserve">Tiếng Anh </t>
  </si>
  <si>
    <t>Unit 3: Are these his pants? Workbook</t>
  </si>
  <si>
    <r>
      <rPr>
        <rFont val="&quot;Times New Roman&quot;"/>
        <color theme="1"/>
        <sz val="14.0"/>
      </rPr>
      <t>Đọc một bài thơ về trường họ</t>
    </r>
    <r>
      <rPr>
        <rFont val="&quot;Times New Roman&quot;"/>
        <color theme="1"/>
        <sz val="10.0"/>
      </rPr>
      <t>c</t>
    </r>
  </si>
  <si>
    <r>
      <rPr>
        <rFont val="Times New Roman"/>
        <color theme="1"/>
        <sz val="14.0"/>
      </rPr>
      <t>Tham gia giao thông an toàn (tiết 2</t>
    </r>
    <r>
      <rPr>
        <rFont val="Times New Roman"/>
        <color theme="1"/>
      </rPr>
      <t>)</t>
    </r>
  </si>
  <si>
    <t>KẾ HOẠCH
BÀI DẠY LỚP 3A - TUẦN 12 (21/11/2022 - 25/11/2022)</t>
  </si>
  <si>
    <t>Tham gia tổng kết tháng hành động “Em là học sinh thân thiện”</t>
  </si>
  <si>
    <t>Võ Phú Thanh Đào</t>
  </si>
  <si>
    <t>Đọc: Đồng hồ Mặt Trời (T1)</t>
  </si>
  <si>
    <t>Đọc: Đồng hồ Mặt Trời (T2)</t>
  </si>
  <si>
    <t>Bảng nhân 7.</t>
  </si>
  <si>
    <t>Hoạt động sản xuất ở địa phương em (T2)</t>
  </si>
  <si>
    <t xml:space="preserve">Unit 5: Do you like yogurt? Lesson 1 </t>
  </si>
  <si>
    <t>Unit 5: Do you like yogurt? Lesson 2</t>
  </si>
  <si>
    <t>Viết: Ôn viết chữ hoa S, L, T.</t>
  </si>
  <si>
    <t>Bảng chia 7.</t>
  </si>
  <si>
    <t>Thực hành hoà giải bất đồng với bạn bè.
Làm “Sổ tay tình bạn”.</t>
  </si>
  <si>
    <t>Em giữ lời hứa (T1)</t>
  </si>
  <si>
    <t>Bảng nhân 8.</t>
  </si>
  <si>
    <t>LTVC: MRVT Sáng tạo.</t>
  </si>
  <si>
    <t>Công nghệ</t>
  </si>
  <si>
    <t>Sử dụng máy thu thanh (T3)</t>
  </si>
  <si>
    <t>Tiếng Anh*</t>
  </si>
  <si>
    <t>Unit 5: Do you like yogurt? Lesson 3</t>
  </si>
  <si>
    <t>Unit 5: Do you like yogurt? Lesson 4</t>
  </si>
  <si>
    <t>Unit 5: Do you like yogurt? - Workbook</t>
  </si>
  <si>
    <t>Bảng chia 8.</t>
  </si>
  <si>
    <t>Đọc: Cuốn sách em yêu.</t>
  </si>
  <si>
    <t>Tin học</t>
  </si>
  <si>
    <t>Internet - Kho thông tin khổng lồ</t>
  </si>
  <si>
    <t>Nguyễn Thị Minh Trang</t>
  </si>
  <si>
    <t>Thông tin phù hợp trên Internet</t>
  </si>
  <si>
    <t>Giảm một số đi một số lần.</t>
  </si>
  <si>
    <t>Hoạt động sản xuất ở địa phương em (T3)</t>
  </si>
  <si>
    <t>Văn nghệ theo chủ đề “Thầy cô và bạn bè”.</t>
  </si>
  <si>
    <t>Nói và nghe: Nói về một đồ vật.</t>
  </si>
  <si>
    <t>Viết sáng tạo: Viết đoạn văn tả một đồ dùng cá nhân.</t>
  </si>
  <si>
    <t>KẾ HOẠCH
BÀI DẠY LỚP 3B - TUẦN 12 (21/11/2022 - 25/11/2022)</t>
  </si>
  <si>
    <t>Tham gia tổng kết tháng hành động " Em là học sinh thân thiện".</t>
  </si>
  <si>
    <t>Huỳnh Thanh Hằng</t>
  </si>
  <si>
    <t>Sử dụng máy thu thanh (Tiết 3).</t>
  </si>
  <si>
    <t>Đọc: Đồng hồ Mặt Trời (Tiết 1).</t>
  </si>
  <si>
    <t>Đọc: Đồng hồ Mặt Trời (Tiết 2).</t>
  </si>
  <si>
    <t>Unit 5: Do you like yogurt? Lesson 1</t>
  </si>
  <si>
    <t>Hoạt động sản xuất ở địa phương em ( Tiết 2).</t>
  </si>
  <si>
    <t>Thực hành hòa giải bất đồng với bạn bè. Làm " Sổ tay tình bạn".</t>
  </si>
  <si>
    <t>Em giữ lời hứa ( Tiết 1).</t>
  </si>
  <si>
    <t>Nguyễn Đăng Hiền Thảo</t>
  </si>
  <si>
    <t>Hoạt động sản xuất ở địa phương em ( Tiết 3).</t>
  </si>
  <si>
    <t>Nói và nghe:  Nói về một đồ vật.</t>
  </si>
  <si>
    <t>Viết sáng tạo: Viết đoạn văn  tả một đồ dùng cá nhân.</t>
  </si>
  <si>
    <t>Văn nghệ theo chủ đề " Thầy cô và bạn bè".</t>
  </si>
  <si>
    <t>KẾ HOẠCH
BÀI DẠY LỚP 3C - TUẦN TUẦN 12 (21/11/2022 - 25/11/2022)</t>
  </si>
  <si>
    <t>Bùi Thị Kim Yến</t>
  </si>
  <si>
    <t>Unit 5: Do you like yogurt? Workbook</t>
  </si>
  <si>
    <t>Bảng chia 8</t>
  </si>
  <si>
    <t>KẾ HOẠCH
BÀI DẠY LỚP 4A - TUẦN 12 (21/11/2022 - 25/11/2022)</t>
  </si>
  <si>
    <t>Chào cờ+Đạo đức</t>
  </si>
  <si>
    <t>Hiếu thảo với ông bà, cha mẹ</t>
  </si>
  <si>
    <t>Vương Thị Xuân Phương</t>
  </si>
  <si>
    <t>Nhân một số với một tổng</t>
  </si>
  <si>
    <t>Tạo nền và chuyển cảnh trong PowerPoint</t>
  </si>
  <si>
    <t>Luyện tập</t>
  </si>
  <si>
    <t>Nhân một số với một hiệu</t>
  </si>
  <si>
    <t>Tập đọc</t>
  </si>
  <si>
    <t>"Vua tàu thủy" Bạch Thái Bưởi</t>
  </si>
  <si>
    <t>Luyện từ và câu</t>
  </si>
  <si>
    <t>MRVT: Ý chí - Nghị lực</t>
  </si>
  <si>
    <t>Khoa học</t>
  </si>
  <si>
    <t>Sơ đồ vòng tuần hoàn của nước trong tự nhiên</t>
  </si>
  <si>
    <t>Địa lí</t>
  </si>
  <si>
    <t>Đồng bằng Bắc Bộ</t>
  </si>
  <si>
    <t>Tập làm văn</t>
  </si>
  <si>
    <t>Kết bài trong bài văn kể chuyện</t>
  </si>
  <si>
    <t>Kĩ thuật</t>
  </si>
  <si>
    <t>Khâu viền đường gấp mép vải bằng mũi đột thưa</t>
  </si>
  <si>
    <t>Kể chuyện</t>
  </si>
  <si>
    <t>Kể chuyện đã nghe, đã đọc</t>
  </si>
  <si>
    <t>Nhân với số có hai chữ số</t>
  </si>
  <si>
    <t>Lịch sử</t>
  </si>
  <si>
    <t>Chùa thời Lý</t>
  </si>
  <si>
    <t>Vẽ trứng</t>
  </si>
  <si>
    <t>Tính từ (tiếp theo)</t>
  </si>
  <si>
    <t>Chính tả</t>
  </si>
  <si>
    <t>Người chiến sĩ giàu nghị lực</t>
  </si>
  <si>
    <t>Kiểm tra viết: Kể chuyện</t>
  </si>
  <si>
    <t>Nước cần cho sự sống</t>
  </si>
  <si>
    <t>KẾ HOẠCH
BÀI DẠY LỚP 4B - TUẦN 12 (21/11/2022 - 25/11/2022)</t>
  </si>
  <si>
    <t>Nguyễn Thị Xuân Yến</t>
  </si>
  <si>
    <t>KẾ HOẠCH
BÀI DẠY LỚP 4C - TUẦN 12 (21/11/2022 - 25/11/2022)</t>
  </si>
  <si>
    <t>Đỗ Thị Xuân Nhung</t>
  </si>
  <si>
    <t>Nguyễn Đức Trung</t>
  </si>
  <si>
    <t>KẾ HOẠCH
BÀI DẠY LỚP 5A - TUẦN 12 (21/11/2022 - 25/11/2022)</t>
  </si>
  <si>
    <t>Kể chuyện về Bác Hồ</t>
  </si>
  <si>
    <t>Võ Thùy Trang</t>
  </si>
  <si>
    <t>Mùa thảo quả</t>
  </si>
  <si>
    <t xml:space="preserve">Nhân một STP với 10,100,1000,.... </t>
  </si>
  <si>
    <t>MRVT: Bảo vệ môi trường</t>
  </si>
  <si>
    <t>Vượt qua tình thế hiểm nghèo</t>
  </si>
  <si>
    <t>Công  nghiệp</t>
  </si>
  <si>
    <t>Giới thiệu về phần mềm MSW Logo</t>
  </si>
  <si>
    <t>Các lệnh vẽ cơ bản trong MSW Logo</t>
  </si>
  <si>
    <t xml:space="preserve">Cấu tạo của bài văn tả người </t>
  </si>
  <si>
    <t>Hành trình của bầy ong</t>
  </si>
  <si>
    <t xml:space="preserve">Nhân 1 số thập phân với một STP </t>
  </si>
  <si>
    <t>Luyện tập về quan hệ từ</t>
  </si>
  <si>
    <t>Kể chuyện đã nghe đã đọc</t>
  </si>
  <si>
    <t>Sắt , gang , thép</t>
  </si>
  <si>
    <t>Rửa dụng cụ nấu ăn. Cắt, khâu, thêu tự chọn</t>
  </si>
  <si>
    <t>SHTT+Đạo đức</t>
  </si>
  <si>
    <t>Kính già yêu trẻ</t>
  </si>
  <si>
    <t>LT tả người(QS và chọn lọc chi tiết)</t>
  </si>
  <si>
    <t>Đồng và hợp kim của đồng</t>
  </si>
  <si>
    <t>KẾ HOẠCH
BÀI DẠY LỚP 5B - TUẦN 12 (21/11/2022 - 25/11/2022)</t>
  </si>
  <si>
    <t>Chào cờ</t>
  </si>
  <si>
    <t>Nguyễn Thị Xuân Thanh</t>
  </si>
  <si>
    <t xml:space="preserve">Nhân một STP với 10,100,1000 </t>
  </si>
  <si>
    <t>HĐTN+Đạo đức</t>
  </si>
  <si>
    <t>KẾ HOẠCH
BÀI DẠY LỚP 5C - TUẦN 12 (21/11/2022 - 25/11/2022)</t>
  </si>
  <si>
    <t>Nguyễn Tấn Hồng</t>
  </si>
  <si>
    <t>KẾ HOẠCH
BÀI DẠY LỚP 5D - TUẦN 12 (21/11/2022 - 25/11/2022)</t>
  </si>
  <si>
    <t>Nguyễn Thị Giao Linh</t>
  </si>
  <si>
    <t>KẾ HOẠCH
BÀI DẠY MÔN TIẾNG ANH - TUẦN 12 (21/11/2022 - 25/11/2022)</t>
  </si>
  <si>
    <t>Giáo viên: Phan Thị Ngọc Hồng</t>
  </si>
  <si>
    <t>KHỐI</t>
  </si>
  <si>
    <t>KHỐI 2</t>
  </si>
  <si>
    <t>Unit 3: Are these his pants? - Lesson 1</t>
  </si>
  <si>
    <t>Unit 3: Are these his pants? - Lesson 2</t>
  </si>
  <si>
    <t>Unit 3: Are these his pants? - Lesson 3</t>
  </si>
  <si>
    <t>Unit 3: Are these his pants? - Workbook</t>
  </si>
  <si>
    <t>Move up 2 - Unit 2 feelings</t>
  </si>
  <si>
    <t>KHỐI 3</t>
  </si>
  <si>
    <t>Unit 5: Do you like yogurt? - lesson 1</t>
  </si>
  <si>
    <t>Unit 5: Do you like yogurt? - lesson 2</t>
  </si>
  <si>
    <t>Unit 5: Do you like yogurt? - lesson 3</t>
  </si>
  <si>
    <t>Unit 5: Do you like yogurt? - lesson 4</t>
  </si>
  <si>
    <t>Giáo viên: Nguyễn Thị Ngọc Nga</t>
  </si>
  <si>
    <t>KHỐI 5</t>
  </si>
  <si>
    <t>Giáo viên: Vũ Quang Minh</t>
  </si>
  <si>
    <t>KHỐI 1</t>
  </si>
  <si>
    <t>KHỐI 4</t>
  </si>
  <si>
    <t>KẾ HOẠCH
BÀI DẠY MÔN TIN HỌC - TUẦN 12 (21/11/2022 - 25/11/2022)</t>
  </si>
  <si>
    <t>Giáo viên: Nguyễn Thị Minh Trang</t>
  </si>
  <si>
    <t>KẾ HOẠCH
BÀI DẠY MÔN MĨ THUẬT - TUẦN 12 (21/11/2022 - 25/11/2022)</t>
  </si>
  <si>
    <t>Giáo viên: Vũ Thị Lan</t>
  </si>
  <si>
    <t>KẾ HOẠCH
BÀI DẠY MÔN ÂM NHẠC - TUẦN 12 (21/11/2022 - 25/11/2022)</t>
  </si>
  <si>
    <t>Giáo viên: Nguyễn Hoàng Phúc</t>
  </si>
  <si>
    <t>KẾ HOẠCH
BÀI DẠY MÔN GIÁO DỤC THỂ CHẤT - TUẦN 12 (21/11/2022 - 25/11/2022)</t>
  </si>
  <si>
    <t>Giáo viên: Nguyễn Đức Tài</t>
  </si>
  <si>
    <t>Giáo viên: Nguyễn Đức Trung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</si>
</sst>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  <scheme val="minor"/>
    </font>
    <font>
      <sz val="13.0"/>
      <color theme="1"/>
      <name val="&quot;Times New Roman&quot;"/>
    </font>
    <font>
      <b/>
      <sz val="13.0"/>
      <color theme="1"/>
      <name val="&quot;Times New Roman&quot;"/>
    </font>
    <font>
      <color theme="1"/>
      <name val="Arial"/>
    </font>
    <font>
      <b/>
      <sz val="14.0"/>
      <color theme="1"/>
      <name val="&quot;Times New Roman&quot;"/>
    </font>
    <font>
      <b/>
      <sz val="18.0"/>
      <color rgb="FFFF0000"/>
      <name val="&quot;Times New Roman&quot;"/>
    </font>
    <font>
      <color theme="1"/>
      <name val="Arial"/>
      <scheme val="minor"/>
    </font>
    <font/>
    <font>
      <b/>
      <sz val="14.0"/>
      <color rgb="FFFFFFFF"/>
      <name val="&quot;Times New Roman&quot;"/>
    </font>
    <font>
      <b/>
      <sz val="13.0"/>
      <color rgb="FFFFFFFF"/>
      <name val="&quot;Times New Roman&quot;"/>
    </font>
    <font>
      <sz val="14.0"/>
      <color theme="1"/>
      <name val="&quot;Times New Roman&quot;"/>
    </font>
    <font>
      <color theme="0"/>
      <name val="Arial"/>
    </font>
    <font>
      <b/>
      <sz val="14.0"/>
      <color theme="0"/>
      <name val="&quot;Times New Roman&quot;"/>
    </font>
    <font>
      <b/>
      <sz val="14.0"/>
      <color rgb="FF000000"/>
      <name val="&quot;Times New Roman&quot;"/>
    </font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&quot;Times New Roman&quot;"/>
    </font>
    <font>
      <b/>
      <i/>
      <sz val="14.0"/>
      <color rgb="FFFF0000"/>
      <name val="&quot;Times New Roman&quot;"/>
    </font>
    <font>
      <color rgb="FFFFFFFF"/>
      <name val="Arial"/>
    </font>
    <font>
      <sz val="14.0"/>
      <color theme="1"/>
      <name val="Arial"/>
      <scheme val="minor"/>
    </font>
    <font>
      <sz val="14.0"/>
      <color theme="1"/>
      <name val="Arial"/>
    </font>
    <font>
      <b/>
      <sz val="14.0"/>
      <color rgb="FFFF0000"/>
      <name val="&quot;Times New Roman&quot;"/>
    </font>
    <font>
      <sz val="12.0"/>
      <color theme="1"/>
      <name val="Arial"/>
    </font>
  </fonts>
  <fills count="30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CC99"/>
        <bgColor rgb="FFFFCC99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B7B7B7"/>
        <bgColor rgb="FFB7B7B7"/>
      </patternFill>
    </fill>
    <fill>
      <patternFill patternType="solid">
        <fgColor rgb="FFFFFF99"/>
        <bgColor rgb="FFFFFF99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9900FF"/>
        <bgColor rgb="FF9900FF"/>
      </patternFill>
    </fill>
    <fill>
      <patternFill patternType="solid">
        <fgColor rgb="FFB45F06"/>
        <bgColor rgb="FFB45F06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B4A7D6"/>
        <bgColor rgb="FFB4A7D6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E69138"/>
        <bgColor rgb="FFE69138"/>
      </patternFill>
    </fill>
    <fill>
      <patternFill patternType="solid">
        <fgColor rgb="FF3C78D8"/>
        <bgColor rgb="FF3C78D8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E6B8AF"/>
        <bgColor rgb="FFE6B8AF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readingOrder="0" shrinkToFit="0" vertical="center" wrapText="1"/>
    </xf>
    <xf borderId="1" fillId="0" fontId="6" numFmtId="0" xfId="0" applyAlignment="1" applyBorder="1" applyFont="1">
      <alignment vertical="center"/>
    </xf>
    <xf borderId="1" fillId="0" fontId="7" numFmtId="0" xfId="0" applyBorder="1" applyFont="1"/>
    <xf borderId="2" fillId="2" fontId="8" numFmtId="0" xfId="0" applyAlignment="1" applyBorder="1" applyFill="1" applyFont="1">
      <alignment horizontal="center" shrinkToFit="0" vertical="center" wrapText="1"/>
    </xf>
    <xf borderId="3" fillId="2" fontId="8" numFmtId="0" xfId="0" applyAlignment="1" applyBorder="1" applyFont="1">
      <alignment horizontal="center" shrinkToFit="0" vertical="center" wrapText="1"/>
    </xf>
    <xf borderId="3" fillId="2" fontId="9" numFmtId="0" xfId="0" applyAlignment="1" applyBorder="1" applyFont="1">
      <alignment horizontal="center" shrinkToFit="0" vertical="center" wrapText="1"/>
    </xf>
    <xf borderId="4" fillId="3" fontId="10" numFmtId="0" xfId="0" applyAlignment="1" applyBorder="1" applyFill="1" applyFont="1">
      <alignment horizontal="center" readingOrder="0" textRotation="90" vertical="center"/>
    </xf>
    <xf borderId="5" fillId="4" fontId="10" numFmtId="0" xfId="0" applyAlignment="1" applyBorder="1" applyFill="1" applyFont="1">
      <alignment horizontal="center" vertical="center"/>
    </xf>
    <xf borderId="3" fillId="5" fontId="4" numFmtId="0" xfId="0" applyAlignment="1" applyBorder="1" applyFill="1" applyFont="1">
      <alignment horizontal="center" vertical="center"/>
    </xf>
    <xf borderId="3" fillId="5" fontId="4" numFmtId="0" xfId="0" applyAlignment="1" applyBorder="1" applyFont="1">
      <alignment vertical="center"/>
    </xf>
    <xf borderId="3" fillId="0" fontId="10" numFmtId="0" xfId="0" applyAlignment="1" applyBorder="1" applyFont="1">
      <alignment vertical="center"/>
    </xf>
    <xf borderId="3" fillId="0" fontId="10" numFmtId="0" xfId="0" applyAlignment="1" applyBorder="1" applyFont="1">
      <alignment readingOrder="0" vertical="center"/>
    </xf>
    <xf borderId="0" fillId="0" fontId="11" numFmtId="0" xfId="0" applyAlignment="1" applyFont="1">
      <alignment vertical="center"/>
    </xf>
    <xf borderId="4" fillId="0" fontId="7" numFmtId="0" xfId="0" applyBorder="1" applyFont="1"/>
    <xf borderId="5" fillId="0" fontId="7" numFmtId="0" xfId="0" applyBorder="1" applyFont="1"/>
    <xf borderId="3" fillId="6" fontId="4" numFmtId="0" xfId="0" applyAlignment="1" applyBorder="1" applyFill="1" applyFont="1">
      <alignment horizontal="center" vertical="center"/>
    </xf>
    <xf borderId="3" fillId="6" fontId="4" numFmtId="0" xfId="0" applyAlignment="1" applyBorder="1" applyFont="1">
      <alignment vertical="center"/>
    </xf>
    <xf borderId="3" fillId="7" fontId="8" numFmtId="0" xfId="0" applyAlignment="1" applyBorder="1" applyFill="1" applyFont="1">
      <alignment horizontal="center" vertical="center"/>
    </xf>
    <xf borderId="3" fillId="7" fontId="8" numFmtId="0" xfId="0" applyAlignment="1" applyBorder="1" applyFont="1">
      <alignment vertical="center"/>
    </xf>
    <xf borderId="3" fillId="0" fontId="7" numFmtId="0" xfId="0" applyBorder="1" applyFont="1"/>
    <xf borderId="3" fillId="7" fontId="12" numFmtId="0" xfId="0" applyAlignment="1" applyBorder="1" applyFont="1">
      <alignment horizontal="center" vertical="center"/>
    </xf>
    <xf borderId="3" fillId="8" fontId="3" numFmtId="0" xfId="0" applyAlignment="1" applyBorder="1" applyFill="1" applyFont="1">
      <alignment vertical="center"/>
    </xf>
    <xf borderId="3" fillId="9" fontId="4" numFmtId="0" xfId="0" applyAlignment="1" applyBorder="1" applyFill="1" applyFont="1">
      <alignment horizontal="center" vertical="center"/>
    </xf>
    <xf borderId="3" fillId="9" fontId="4" numFmtId="0" xfId="0" applyAlignment="1" applyBorder="1" applyFont="1">
      <alignment vertical="center"/>
    </xf>
    <xf borderId="2" fillId="0" fontId="7" numFmtId="0" xfId="0" applyBorder="1" applyFont="1"/>
    <xf borderId="3" fillId="10" fontId="4" numFmtId="0" xfId="0" applyAlignment="1" applyBorder="1" applyFill="1" applyFont="1">
      <alignment horizontal="center" vertical="center"/>
    </xf>
    <xf borderId="3" fillId="10" fontId="4" numFmtId="0" xfId="0" applyAlignment="1" applyBorder="1" applyFont="1">
      <alignment vertical="center"/>
    </xf>
    <xf borderId="2" fillId="11" fontId="3" numFmtId="0" xfId="0" applyAlignment="1" applyBorder="1" applyFill="1" applyFont="1">
      <alignment vertical="center"/>
    </xf>
    <xf borderId="3" fillId="11" fontId="3" numFmtId="0" xfId="0" applyAlignment="1" applyBorder="1" applyFont="1">
      <alignment vertical="center"/>
    </xf>
    <xf borderId="4" fillId="12" fontId="10" numFmtId="0" xfId="0" applyAlignment="1" applyBorder="1" applyFill="1" applyFont="1">
      <alignment horizontal="center" readingOrder="0" textRotation="90" vertical="center"/>
    </xf>
    <xf borderId="3" fillId="13" fontId="13" numFmtId="0" xfId="0" applyAlignment="1" applyBorder="1" applyFill="1" applyFont="1">
      <alignment horizontal="center" vertical="center"/>
    </xf>
    <xf borderId="3" fillId="13" fontId="13" numFmtId="0" xfId="0" applyAlignment="1" applyBorder="1" applyFont="1">
      <alignment readingOrder="0" vertical="center"/>
    </xf>
    <xf borderId="3" fillId="14" fontId="4" numFmtId="0" xfId="0" applyAlignment="1" applyBorder="1" applyFill="1" applyFont="1">
      <alignment horizontal="center" vertical="center"/>
    </xf>
    <xf borderId="3" fillId="14" fontId="4" numFmtId="0" xfId="0" applyAlignment="1" applyBorder="1" applyFont="1">
      <alignment readingOrder="0" vertical="center"/>
    </xf>
    <xf borderId="3" fillId="7" fontId="8" numFmtId="0" xfId="0" applyAlignment="1" applyBorder="1" applyFont="1">
      <alignment horizontal="center" readingOrder="0" vertical="center"/>
    </xf>
    <xf borderId="4" fillId="15" fontId="10" numFmtId="0" xfId="0" applyAlignment="1" applyBorder="1" applyFill="1" applyFont="1">
      <alignment horizontal="center" readingOrder="0" textRotation="90" vertical="center"/>
    </xf>
    <xf borderId="3" fillId="16" fontId="12" numFmtId="0" xfId="0" applyAlignment="1" applyBorder="1" applyFill="1" applyFont="1">
      <alignment horizontal="center" vertical="center"/>
    </xf>
    <xf borderId="3" fillId="16" fontId="12" numFmtId="0" xfId="0" applyAlignment="1" applyBorder="1" applyFont="1">
      <alignment readingOrder="0" vertical="center"/>
    </xf>
    <xf borderId="3" fillId="14" fontId="8" numFmtId="0" xfId="0" applyAlignment="1" applyBorder="1" applyFont="1">
      <alignment horizontal="center" vertical="center"/>
    </xf>
    <xf borderId="3" fillId="14" fontId="8" numFmtId="0" xfId="0" applyAlignment="1" applyBorder="1" applyFont="1">
      <alignment vertical="center"/>
    </xf>
    <xf borderId="3" fillId="9" fontId="4" numFmtId="0" xfId="0" applyAlignment="1" applyBorder="1" applyFont="1">
      <alignment horizontal="center" readingOrder="0" vertical="center"/>
    </xf>
    <xf borderId="3" fillId="17" fontId="8" numFmtId="0" xfId="0" applyAlignment="1" applyBorder="1" applyFill="1" applyFont="1">
      <alignment horizontal="center" readingOrder="0" vertical="center"/>
    </xf>
    <xf borderId="3" fillId="17" fontId="8" numFmtId="0" xfId="0" applyAlignment="1" applyBorder="1" applyFont="1">
      <alignment vertical="center"/>
    </xf>
    <xf borderId="3" fillId="18" fontId="13" numFmtId="0" xfId="0" applyAlignment="1" applyBorder="1" applyFill="1" applyFont="1">
      <alignment horizontal="center" vertical="center"/>
    </xf>
    <xf borderId="3" fillId="18" fontId="13" numFmtId="0" xfId="0" applyAlignment="1" applyBorder="1" applyFont="1">
      <alignment readingOrder="0" vertical="center"/>
    </xf>
    <xf borderId="4" fillId="19" fontId="10" numFmtId="0" xfId="0" applyAlignment="1" applyBorder="1" applyFill="1" applyFont="1">
      <alignment horizontal="center" readingOrder="0" textRotation="90" vertical="center"/>
    </xf>
    <xf borderId="3" fillId="14" fontId="8" numFmtId="0" xfId="0" applyAlignment="1" applyBorder="1" applyFont="1">
      <alignment horizontal="center" readingOrder="0" vertical="center"/>
    </xf>
    <xf borderId="3" fillId="20" fontId="8" numFmtId="0" xfId="0" applyAlignment="1" applyBorder="1" applyFill="1" applyFont="1">
      <alignment horizontal="center" vertical="center"/>
    </xf>
    <xf borderId="3" fillId="20" fontId="8" numFmtId="0" xfId="0" applyAlignment="1" applyBorder="1" applyFont="1">
      <alignment readingOrder="0" vertical="center"/>
    </xf>
    <xf borderId="0" fillId="0" fontId="3" numFmtId="0" xfId="0" applyAlignment="1" applyFont="1">
      <alignment textRotation="90" vertical="center"/>
    </xf>
    <xf borderId="4" fillId="5" fontId="10" numFmtId="0" xfId="0" applyAlignment="1" applyBorder="1" applyFont="1">
      <alignment horizontal="center" readingOrder="0" textRotation="90" vertical="center"/>
    </xf>
    <xf borderId="3" fillId="5" fontId="4" numFmtId="0" xfId="0" applyAlignment="1" applyBorder="1" applyFont="1">
      <alignment horizontal="center" readingOrder="0" vertical="center"/>
    </xf>
    <xf borderId="3" fillId="20" fontId="8" numFmtId="0" xfId="0" applyAlignment="1" applyBorder="1" applyFont="1">
      <alignment horizontal="center" readingOrder="0" vertical="center"/>
    </xf>
    <xf borderId="3" fillId="21" fontId="13" numFmtId="0" xfId="0" applyAlignment="1" applyBorder="1" applyFill="1" applyFont="1">
      <alignment horizontal="center" vertical="center"/>
    </xf>
    <xf borderId="3" fillId="21" fontId="13" numFmtId="0" xfId="0" applyAlignment="1" applyBorder="1" applyFont="1">
      <alignment readingOrder="0" vertical="center"/>
    </xf>
    <xf borderId="3" fillId="21" fontId="13" numFmtId="0" xfId="0" applyAlignment="1" applyBorder="1" applyFont="1">
      <alignment horizontal="center" vertical="center"/>
    </xf>
    <xf borderId="6" fillId="0" fontId="10" numFmtId="0" xfId="0" applyAlignment="1" applyBorder="1" applyFont="1">
      <alignment readingOrder="0" shrinkToFit="0" vertical="bottom" wrapText="0"/>
    </xf>
    <xf borderId="4" fillId="0" fontId="10" numFmtId="0" xfId="0" applyAlignment="1" applyBorder="1" applyFont="1">
      <alignment readingOrder="0"/>
    </xf>
    <xf borderId="3" fillId="6" fontId="4" numFmtId="0" xfId="0" applyAlignment="1" applyBorder="1" applyFont="1">
      <alignment horizontal="center" readingOrder="0" vertical="center"/>
    </xf>
    <xf borderId="4" fillId="0" fontId="10" numFmtId="0" xfId="0" applyAlignment="1" applyBorder="1" applyFont="1">
      <alignment readingOrder="0" shrinkToFit="0" vertical="bottom" wrapText="0"/>
    </xf>
    <xf borderId="4" fillId="12" fontId="10" numFmtId="0" xfId="0" applyAlignment="1" applyBorder="1" applyFont="1">
      <alignment horizontal="center" textRotation="90" vertical="center"/>
    </xf>
    <xf borderId="6" fillId="0" fontId="10" numFmtId="0" xfId="0" applyAlignment="1" applyBorder="1" applyFont="1">
      <alignment readingOrder="0"/>
    </xf>
    <xf borderId="4" fillId="15" fontId="10" numFmtId="0" xfId="0" applyAlignment="1" applyBorder="1" applyFont="1">
      <alignment horizontal="center" textRotation="90" vertical="center"/>
    </xf>
    <xf borderId="3" fillId="13" fontId="13" numFmtId="0" xfId="0" applyAlignment="1" applyBorder="1" applyFont="1">
      <alignment horizontal="center" readingOrder="0" vertical="center"/>
    </xf>
    <xf borderId="3" fillId="16" fontId="8" numFmtId="0" xfId="0" applyAlignment="1" applyBorder="1" applyFont="1">
      <alignment horizontal="center" readingOrder="0" vertical="center"/>
    </xf>
    <xf borderId="3" fillId="10" fontId="4" numFmtId="0" xfId="0" applyAlignment="1" applyBorder="1" applyFont="1">
      <alignment horizontal="center" readingOrder="0" vertical="center"/>
    </xf>
    <xf borderId="3" fillId="22" fontId="13" numFmtId="0" xfId="0" applyAlignment="1" applyBorder="1" applyFill="1" applyFont="1">
      <alignment horizontal="center" readingOrder="0" vertical="center"/>
    </xf>
    <xf borderId="3" fillId="22" fontId="13" numFmtId="0" xfId="0" applyAlignment="1" applyBorder="1" applyFont="1">
      <alignment readingOrder="0" vertical="center"/>
    </xf>
    <xf borderId="2" fillId="0" fontId="10" numFmtId="0" xfId="0" applyAlignment="1" applyBorder="1" applyFont="1">
      <alignment readingOrder="0" shrinkToFit="0" vertical="bottom" wrapText="0"/>
    </xf>
    <xf borderId="4" fillId="19" fontId="10" numFmtId="0" xfId="0" applyAlignment="1" applyBorder="1" applyFont="1">
      <alignment horizontal="center" textRotation="90" vertical="center"/>
    </xf>
    <xf borderId="3" fillId="7" fontId="8" numFmtId="0" xfId="0" applyAlignment="1" applyBorder="1" applyFont="1">
      <alignment horizontal="center" vertical="center"/>
    </xf>
    <xf borderId="3" fillId="21" fontId="13" numFmtId="0" xfId="0" applyAlignment="1" applyBorder="1" applyFont="1">
      <alignment horizontal="center" readingOrder="0" vertical="center"/>
    </xf>
    <xf borderId="6" fillId="8" fontId="10" numFmtId="0" xfId="0" applyAlignment="1" applyBorder="1" applyFont="1">
      <alignment horizontal="left" readingOrder="0" vertical="bottom"/>
    </xf>
    <xf borderId="4" fillId="5" fontId="10" numFmtId="0" xfId="0" applyAlignment="1" applyBorder="1" applyFont="1">
      <alignment horizontal="center" textRotation="90" vertical="center"/>
    </xf>
    <xf borderId="4" fillId="8" fontId="10" numFmtId="0" xfId="0" applyAlignment="1" applyBorder="1" applyFont="1">
      <alignment horizontal="left" readingOrder="0" vertical="bottom"/>
    </xf>
    <xf borderId="1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2" fillId="11" fontId="3" numFmtId="0" xfId="0" applyAlignment="1" applyBorder="1" applyFont="1">
      <alignment textRotation="90" vertical="center"/>
    </xf>
    <xf borderId="3" fillId="7" fontId="8" numFmtId="0" xfId="0" applyAlignment="1" applyBorder="1" applyFont="1">
      <alignment vertical="center"/>
    </xf>
    <xf borderId="3" fillId="9" fontId="4" numFmtId="0" xfId="0" applyAlignment="1" applyBorder="1" applyFont="1">
      <alignment horizontal="center" vertical="center"/>
    </xf>
    <xf borderId="3" fillId="9" fontId="4" numFmtId="0" xfId="0" applyAlignment="1" applyBorder="1" applyFont="1">
      <alignment vertical="center"/>
    </xf>
    <xf borderId="3" fillId="18" fontId="13" numFmtId="0" xfId="0" applyAlignment="1" applyBorder="1" applyFont="1">
      <alignment horizontal="center" readingOrder="0" vertical="center"/>
    </xf>
    <xf borderId="7" fillId="10" fontId="14" numFmtId="0" xfId="0" applyAlignment="1" applyBorder="1" applyFont="1">
      <alignment horizontal="center" readingOrder="0"/>
    </xf>
    <xf borderId="8" fillId="10" fontId="14" numFmtId="0" xfId="0" applyBorder="1" applyFont="1"/>
    <xf borderId="0" fillId="0" fontId="6" numFmtId="0" xfId="0" applyAlignment="1" applyFont="1">
      <alignment vertical="center"/>
    </xf>
    <xf borderId="3" fillId="10" fontId="4" numFmtId="0" xfId="0" applyAlignment="1" applyBorder="1" applyFont="1">
      <alignment readingOrder="0" vertical="center"/>
    </xf>
    <xf borderId="3" fillId="8" fontId="3" numFmtId="0" xfId="0" applyAlignment="1" applyBorder="1" applyFont="1">
      <alignment readingOrder="0" vertical="center"/>
    </xf>
    <xf borderId="3" fillId="9" fontId="4" numFmtId="0" xfId="0" applyAlignment="1" applyBorder="1" applyFont="1">
      <alignment readingOrder="0" vertical="center"/>
    </xf>
    <xf borderId="5" fillId="0" fontId="10" numFmtId="0" xfId="0" applyAlignment="1" applyBorder="1" applyFont="1">
      <alignment readingOrder="0" vertical="center"/>
    </xf>
    <xf borderId="3" fillId="8" fontId="15" numFmtId="0" xfId="0" applyAlignment="1" applyBorder="1" applyFont="1">
      <alignment readingOrder="0" vertical="center"/>
    </xf>
    <xf borderId="5" fillId="8" fontId="15" numFmtId="0" xfId="0" applyAlignment="1" applyBorder="1" applyFont="1">
      <alignment readingOrder="0" vertical="center"/>
    </xf>
    <xf borderId="7" fillId="0" fontId="6" numFmtId="0" xfId="0" applyBorder="1" applyFont="1"/>
    <xf borderId="7" fillId="5" fontId="4" numFmtId="0" xfId="0" applyAlignment="1" applyBorder="1" applyFont="1">
      <alignment horizontal="center"/>
    </xf>
    <xf borderId="8" fillId="5" fontId="4" numFmtId="0" xfId="0" applyBorder="1" applyFont="1"/>
    <xf borderId="7" fillId="0" fontId="10" numFmtId="0" xfId="0" applyAlignment="1" applyBorder="1" applyFont="1">
      <alignment readingOrder="0"/>
    </xf>
    <xf borderId="3" fillId="0" fontId="10" numFmtId="0" xfId="0" applyAlignment="1" applyBorder="1" applyFont="1">
      <alignment vertical="center"/>
    </xf>
    <xf borderId="2" fillId="7" fontId="8" numFmtId="0" xfId="0" applyAlignment="1" applyBorder="1" applyFont="1">
      <alignment horizontal="center"/>
    </xf>
    <xf borderId="3" fillId="7" fontId="8" numFmtId="0" xfId="0" applyBorder="1" applyFont="1"/>
    <xf borderId="7" fillId="0" fontId="16" numFmtId="0" xfId="0" applyAlignment="1" applyBorder="1" applyFont="1">
      <alignment readingOrder="0"/>
    </xf>
    <xf borderId="2" fillId="13" fontId="4" numFmtId="0" xfId="0" applyAlignment="1" applyBorder="1" applyFont="1">
      <alignment horizontal="center"/>
    </xf>
    <xf borderId="3" fillId="13" fontId="4" numFmtId="0" xfId="0" applyBorder="1" applyFont="1"/>
    <xf borderId="7" fillId="14" fontId="8" numFmtId="0" xfId="0" applyAlignment="1" applyBorder="1" applyFont="1">
      <alignment horizontal="center"/>
    </xf>
    <xf borderId="8" fillId="14" fontId="8" numFmtId="0" xfId="0" applyBorder="1" applyFont="1"/>
    <xf borderId="2" fillId="21" fontId="8" numFmtId="0" xfId="0" applyAlignment="1" applyBorder="1" applyFont="1">
      <alignment horizontal="center"/>
    </xf>
    <xf borderId="3" fillId="21" fontId="8" numFmtId="0" xfId="0" applyBorder="1" applyFont="1"/>
    <xf borderId="2" fillId="10" fontId="4" numFmtId="0" xfId="0" applyAlignment="1" applyBorder="1" applyFont="1">
      <alignment horizontal="center"/>
    </xf>
    <xf borderId="3" fillId="10" fontId="4" numFmtId="0" xfId="0" applyBorder="1" applyFont="1"/>
    <xf borderId="7" fillId="9" fontId="4" numFmtId="0" xfId="0" applyAlignment="1" applyBorder="1" applyFont="1">
      <alignment horizontal="center"/>
    </xf>
    <xf borderId="8" fillId="9" fontId="4" numFmtId="0" xfId="0" applyBorder="1" applyFont="1"/>
    <xf borderId="3" fillId="0" fontId="15" numFmtId="0" xfId="0" applyAlignment="1" applyBorder="1" applyFont="1">
      <alignment readingOrder="0" vertical="center"/>
    </xf>
    <xf borderId="2" fillId="9" fontId="4" numFmtId="0" xfId="0" applyAlignment="1" applyBorder="1" applyFont="1">
      <alignment horizontal="center"/>
    </xf>
    <xf borderId="3" fillId="9" fontId="4" numFmtId="0" xfId="0" applyBorder="1" applyFont="1"/>
    <xf borderId="3" fillId="0" fontId="3" numFmtId="0" xfId="0" applyAlignment="1" applyBorder="1" applyFont="1">
      <alignment vertical="center"/>
    </xf>
    <xf borderId="2" fillId="19" fontId="4" numFmtId="0" xfId="0" applyAlignment="1" applyBorder="1" applyFont="1">
      <alignment horizontal="center"/>
    </xf>
    <xf borderId="3" fillId="19" fontId="4" numFmtId="0" xfId="0" applyBorder="1" applyFont="1"/>
    <xf borderId="7" fillId="7" fontId="8" numFmtId="0" xfId="0" applyAlignment="1" applyBorder="1" applyFont="1">
      <alignment horizontal="center"/>
    </xf>
    <xf borderId="8" fillId="7" fontId="8" numFmtId="0" xfId="0" applyBorder="1" applyFont="1"/>
    <xf borderId="2" fillId="14" fontId="8" numFmtId="0" xfId="0" applyAlignment="1" applyBorder="1" applyFont="1">
      <alignment horizontal="center"/>
    </xf>
    <xf borderId="3" fillId="14" fontId="8" numFmtId="0" xfId="0" applyBorder="1" applyFont="1"/>
    <xf borderId="2" fillId="5" fontId="4" numFmtId="0" xfId="0" applyAlignment="1" applyBorder="1" applyFont="1">
      <alignment horizontal="center" vertical="center"/>
    </xf>
    <xf borderId="7" fillId="6" fontId="4" numFmtId="0" xfId="0" applyAlignment="1" applyBorder="1" applyFont="1">
      <alignment horizontal="center"/>
    </xf>
    <xf borderId="8" fillId="6" fontId="4" numFmtId="0" xfId="0" applyBorder="1" applyFont="1"/>
    <xf borderId="2" fillId="22" fontId="4" numFmtId="0" xfId="0" applyAlignment="1" applyBorder="1" applyFont="1">
      <alignment horizontal="center"/>
    </xf>
    <xf borderId="3" fillId="22" fontId="4" numFmtId="0" xfId="0" applyBorder="1" applyFont="1"/>
    <xf borderId="7" fillId="9" fontId="17" numFmtId="0" xfId="0" applyAlignment="1" applyBorder="1" applyFont="1">
      <alignment horizontal="center"/>
    </xf>
    <xf borderId="8" fillId="9" fontId="17" numFmtId="0" xfId="0" applyAlignment="1" applyBorder="1" applyFont="1">
      <alignment vertical="bottom"/>
    </xf>
    <xf borderId="2" fillId="9" fontId="17" numFmtId="0" xfId="0" applyAlignment="1" applyBorder="1" applyFont="1">
      <alignment horizontal="center"/>
    </xf>
    <xf borderId="3" fillId="9" fontId="17" numFmtId="0" xfId="0" applyAlignment="1" applyBorder="1" applyFont="1">
      <alignment vertical="bottom"/>
    </xf>
    <xf borderId="2" fillId="17" fontId="8" numFmtId="0" xfId="0" applyAlignment="1" applyBorder="1" applyFont="1">
      <alignment horizontal="center"/>
    </xf>
    <xf borderId="3" fillId="17" fontId="8" numFmtId="0" xfId="0" applyBorder="1" applyFont="1"/>
    <xf borderId="7" fillId="23" fontId="8" numFmtId="0" xfId="0" applyAlignment="1" applyBorder="1" applyFill="1" applyFont="1">
      <alignment horizontal="center"/>
    </xf>
    <xf borderId="8" fillId="23" fontId="8" numFmtId="0" xfId="0" applyBorder="1" applyFont="1"/>
    <xf borderId="2" fillId="23" fontId="8" numFmtId="0" xfId="0" applyAlignment="1" applyBorder="1" applyFont="1">
      <alignment horizontal="center"/>
    </xf>
    <xf borderId="3" fillId="23" fontId="8" numFmtId="0" xfId="0" applyBorder="1" applyFont="1"/>
    <xf borderId="7" fillId="0" fontId="10" numFmtId="0" xfId="0" applyAlignment="1" applyBorder="1" applyFont="1">
      <alignment readingOrder="0" vertical="center"/>
    </xf>
    <xf borderId="2" fillId="18" fontId="4" numFmtId="0" xfId="0" applyAlignment="1" applyBorder="1" applyFont="1">
      <alignment horizontal="center"/>
    </xf>
    <xf borderId="3" fillId="18" fontId="4" numFmtId="0" xfId="0" applyBorder="1" applyFont="1"/>
    <xf borderId="7" fillId="15" fontId="4" numFmtId="0" xfId="0" applyAlignment="1" applyBorder="1" applyFont="1">
      <alignment horizontal="center"/>
    </xf>
    <xf borderId="8" fillId="15" fontId="4" numFmtId="0" xfId="0" applyBorder="1" applyFont="1"/>
    <xf borderId="3" fillId="21" fontId="8" numFmtId="0" xfId="0" applyBorder="1" applyFont="1"/>
    <xf borderId="2" fillId="5" fontId="4" numFmtId="0" xfId="0" applyAlignment="1" applyBorder="1" applyFont="1">
      <alignment horizontal="center"/>
    </xf>
    <xf borderId="3" fillId="5" fontId="4" numFmtId="0" xfId="0" applyBorder="1" applyFont="1"/>
    <xf borderId="2" fillId="10" fontId="4" numFmtId="0" xfId="0" applyAlignment="1" applyBorder="1" applyFont="1">
      <alignment horizontal="center"/>
    </xf>
    <xf borderId="7" fillId="5" fontId="4" numFmtId="0" xfId="0" applyAlignment="1" applyBorder="1" applyFont="1">
      <alignment horizontal="center"/>
    </xf>
    <xf borderId="2" fillId="22" fontId="4" numFmtId="0" xfId="0" applyAlignment="1" applyBorder="1" applyFont="1">
      <alignment horizontal="center"/>
    </xf>
    <xf borderId="2" fillId="7" fontId="8" numFmtId="0" xfId="0" applyAlignment="1" applyBorder="1" applyFont="1">
      <alignment horizontal="center"/>
    </xf>
    <xf borderId="0" fillId="8" fontId="16" numFmtId="0" xfId="0" applyAlignment="1" applyFont="1">
      <alignment horizontal="left" readingOrder="0"/>
    </xf>
    <xf borderId="7" fillId="17" fontId="8" numFmtId="0" xfId="0" applyAlignment="1" applyBorder="1" applyFont="1">
      <alignment horizontal="center"/>
    </xf>
    <xf borderId="8" fillId="17" fontId="8" numFmtId="0" xfId="0" applyBorder="1" applyFont="1"/>
    <xf borderId="3" fillId="8" fontId="18" numFmtId="0" xfId="0" applyAlignment="1" applyBorder="1" applyFont="1">
      <alignment vertical="center"/>
    </xf>
    <xf borderId="2" fillId="10" fontId="4" numFmtId="0" xfId="0" applyAlignment="1" applyBorder="1" applyFont="1">
      <alignment horizontal="center" vertical="bottom"/>
    </xf>
    <xf borderId="3" fillId="10" fontId="4" numFmtId="0" xfId="0" applyAlignment="1" applyBorder="1" applyFont="1">
      <alignment vertical="bottom"/>
    </xf>
    <xf borderId="3" fillId="0" fontId="15" numFmtId="0" xfId="0" applyAlignment="1" applyBorder="1" applyFont="1">
      <alignment vertical="center"/>
    </xf>
    <xf borderId="3" fillId="14" fontId="8" numFmtId="0" xfId="0" applyBorder="1" applyFont="1"/>
    <xf borderId="7" fillId="14" fontId="8" numFmtId="0" xfId="0" applyAlignment="1" applyBorder="1" applyFont="1">
      <alignment horizontal="center"/>
    </xf>
    <xf borderId="2" fillId="15" fontId="4" numFmtId="0" xfId="0" applyAlignment="1" applyBorder="1" applyFont="1">
      <alignment horizontal="center"/>
    </xf>
    <xf borderId="3" fillId="15" fontId="4" numFmtId="0" xfId="0" applyAlignment="1" applyBorder="1" applyFont="1">
      <alignment shrinkToFit="0" wrapText="1"/>
    </xf>
    <xf borderId="3" fillId="9" fontId="4" numFmtId="0" xfId="0" applyBorder="1" applyFont="1"/>
    <xf borderId="7" fillId="19" fontId="4" numFmtId="0" xfId="0" applyAlignment="1" applyBorder="1" applyFont="1">
      <alignment horizontal="center"/>
    </xf>
    <xf borderId="8" fillId="19" fontId="4" numFmtId="0" xfId="0" applyBorder="1" applyFont="1"/>
    <xf borderId="3" fillId="8" fontId="3" numFmtId="0" xfId="0" applyAlignment="1" applyBorder="1" applyFont="1">
      <alignment vertical="center"/>
    </xf>
    <xf borderId="2" fillId="14" fontId="8" numFmtId="0" xfId="0" applyAlignment="1" applyBorder="1" applyFont="1">
      <alignment horizontal="center"/>
    </xf>
    <xf borderId="2" fillId="6" fontId="4" numFmtId="0" xfId="0" applyAlignment="1" applyBorder="1" applyFont="1">
      <alignment horizontal="center"/>
    </xf>
    <xf borderId="3" fillId="6" fontId="4" numFmtId="0" xfId="0" applyBorder="1" applyFont="1"/>
    <xf borderId="7" fillId="7" fontId="8" numFmtId="0" xfId="0" applyAlignment="1" applyBorder="1" applyFont="1">
      <alignment horizontal="center"/>
    </xf>
    <xf borderId="3" fillId="6" fontId="4" numFmtId="0" xfId="0" applyBorder="1" applyFont="1"/>
    <xf borderId="7" fillId="9" fontId="4" numFmtId="0" xfId="0" applyAlignment="1" applyBorder="1" applyFont="1">
      <alignment horizontal="center"/>
    </xf>
    <xf borderId="8" fillId="9" fontId="4" numFmtId="0" xfId="0" applyBorder="1" applyFont="1"/>
    <xf borderId="5" fillId="0" fontId="15" numFmtId="0" xfId="0" applyAlignment="1" applyBorder="1" applyFont="1">
      <alignment readingOrder="0" vertical="center"/>
    </xf>
    <xf borderId="3" fillId="7" fontId="8" numFmtId="0" xfId="0" applyBorder="1" applyFont="1"/>
    <xf borderId="8" fillId="9" fontId="17" numFmtId="0" xfId="0" applyAlignment="1" applyBorder="1" applyFont="1">
      <alignment vertical="bottom"/>
    </xf>
    <xf borderId="3" fillId="9" fontId="17" numFmtId="0" xfId="0" applyAlignment="1" applyBorder="1" applyFont="1">
      <alignment vertical="bottom"/>
    </xf>
    <xf borderId="8" fillId="5" fontId="4" numFmtId="0" xfId="0" applyBorder="1" applyFont="1"/>
    <xf borderId="2" fillId="9" fontId="4" numFmtId="0" xfId="0" applyAlignment="1" applyBorder="1" applyFont="1">
      <alignment horizontal="center"/>
    </xf>
    <xf borderId="8" fillId="7" fontId="8" numFmtId="0" xfId="0" applyBorder="1" applyFont="1"/>
    <xf borderId="0" fillId="0" fontId="10" numFmtId="0" xfId="0" applyAlignment="1" applyFont="1">
      <alignment readingOrder="0" vertical="center"/>
    </xf>
    <xf borderId="3" fillId="10" fontId="4" numFmtId="0" xfId="0" applyBorder="1" applyFont="1"/>
    <xf borderId="2" fillId="6" fontId="4" numFmtId="0" xfId="0" applyAlignment="1" applyBorder="1" applyFont="1">
      <alignment horizontal="center"/>
    </xf>
    <xf borderId="2" fillId="19" fontId="4" numFmtId="0" xfId="0" applyAlignment="1" applyBorder="1" applyFont="1">
      <alignment horizontal="center"/>
    </xf>
    <xf borderId="3" fillId="19" fontId="4" numFmtId="0" xfId="0" applyBorder="1" applyFont="1"/>
    <xf borderId="3" fillId="22" fontId="4" numFmtId="0" xfId="0" applyBorder="1" applyFont="1"/>
    <xf borderId="3" fillId="15" fontId="4" numFmtId="0" xfId="0" applyAlignment="1" applyBorder="1" applyFont="1">
      <alignment shrinkToFit="0" wrapText="1"/>
    </xf>
    <xf borderId="3" fillId="0" fontId="10" numFmtId="0" xfId="0" applyAlignment="1" applyBorder="1" applyFont="1">
      <alignment readingOrder="0" vertical="center"/>
    </xf>
    <xf borderId="2" fillId="9" fontId="17" numFmtId="0" xfId="0" applyAlignment="1" applyBorder="1" applyFont="1">
      <alignment horizontal="center"/>
    </xf>
    <xf borderId="8" fillId="14" fontId="8" numFmtId="0" xfId="0" applyBorder="1" applyFont="1"/>
    <xf borderId="2" fillId="21" fontId="8" numFmtId="0" xfId="0" applyAlignment="1" applyBorder="1" applyFont="1">
      <alignment horizontal="center"/>
    </xf>
    <xf borderId="2" fillId="5" fontId="4" numFmtId="0" xfId="0" applyAlignment="1" applyBorder="1" applyFont="1">
      <alignment horizontal="center"/>
    </xf>
    <xf borderId="3" fillId="5" fontId="4" numFmtId="0" xfId="0" applyBorder="1" applyFont="1"/>
    <xf borderId="3" fillId="5" fontId="4" numFmtId="0" xfId="0" applyAlignment="1" applyBorder="1" applyFont="1">
      <alignment readingOrder="0" vertical="center"/>
    </xf>
    <xf borderId="7" fillId="0" fontId="16" numFmtId="0" xfId="0" applyAlignment="1" applyBorder="1" applyFont="1">
      <alignment readingOrder="0" shrinkToFit="0" wrapText="0"/>
    </xf>
    <xf borderId="7" fillId="0" fontId="16" numFmtId="0" xfId="0" applyAlignment="1" applyBorder="1" applyFont="1">
      <alignment readingOrder="0" shrinkToFit="0" vertical="bottom" wrapText="0"/>
    </xf>
    <xf borderId="3" fillId="23" fontId="8" numFmtId="0" xfId="0" applyAlignment="1" applyBorder="1" applyFont="1">
      <alignment horizontal="center" readingOrder="0" vertical="center"/>
    </xf>
    <xf borderId="3" fillId="23" fontId="8" numFmtId="0" xfId="0" applyAlignment="1" applyBorder="1" applyFont="1">
      <alignment readingOrder="0" vertical="center"/>
    </xf>
    <xf borderId="3" fillId="7" fontId="8" numFmtId="0" xfId="0" applyAlignment="1" applyBorder="1" applyFont="1">
      <alignment readingOrder="0" vertical="center"/>
    </xf>
    <xf borderId="3" fillId="6" fontId="4" numFmtId="0" xfId="0" applyAlignment="1" applyBorder="1" applyFont="1">
      <alignment readingOrder="0" vertical="center"/>
    </xf>
    <xf borderId="3" fillId="24" fontId="8" numFmtId="0" xfId="0" applyAlignment="1" applyBorder="1" applyFill="1" applyFont="1">
      <alignment horizontal="center" readingOrder="0" vertical="center"/>
    </xf>
    <xf borderId="3" fillId="24" fontId="8" numFmtId="0" xfId="0" applyAlignment="1" applyBorder="1" applyFont="1">
      <alignment readingOrder="0" vertical="center"/>
    </xf>
    <xf borderId="3" fillId="22" fontId="4" numFmtId="0" xfId="0" applyAlignment="1" applyBorder="1" applyFont="1">
      <alignment horizontal="center" readingOrder="0" vertical="center"/>
    </xf>
    <xf borderId="3" fillId="22" fontId="4" numFmtId="0" xfId="0" applyAlignment="1" applyBorder="1" applyFont="1">
      <alignment readingOrder="0" vertical="center"/>
    </xf>
    <xf borderId="7" fillId="5" fontId="4" numFmtId="0" xfId="0" applyAlignment="1" applyBorder="1" applyFont="1">
      <alignment horizontal="center" readingOrder="0" vertical="center"/>
    </xf>
    <xf borderId="7" fillId="5" fontId="4" numFmtId="0" xfId="0" applyAlignment="1" applyBorder="1" applyFont="1">
      <alignment readingOrder="0" vertical="center"/>
    </xf>
    <xf borderId="7" fillId="16" fontId="8" numFmtId="0" xfId="0" applyAlignment="1" applyBorder="1" applyFont="1">
      <alignment horizontal="center" readingOrder="0" vertical="center"/>
    </xf>
    <xf borderId="7" fillId="16" fontId="12" numFmtId="0" xfId="0" applyAlignment="1" applyBorder="1" applyFont="1">
      <alignment readingOrder="0" vertical="center"/>
    </xf>
    <xf borderId="7" fillId="0" fontId="10" numFmtId="0" xfId="0" applyAlignment="1" applyBorder="1" applyFont="1">
      <alignment vertical="center"/>
    </xf>
    <xf borderId="7" fillId="14" fontId="8" numFmtId="0" xfId="0" applyAlignment="1" applyBorder="1" applyFont="1">
      <alignment horizontal="center" readingOrder="0" vertical="center"/>
    </xf>
    <xf borderId="7" fillId="14" fontId="8" numFmtId="0" xfId="0" applyAlignment="1" applyBorder="1" applyFont="1">
      <alignment vertical="center"/>
    </xf>
    <xf borderId="7" fillId="7" fontId="8" numFmtId="0" xfId="0" applyAlignment="1" applyBorder="1" applyFont="1">
      <alignment horizontal="center" vertical="center"/>
    </xf>
    <xf borderId="7" fillId="7" fontId="8" numFmtId="0" xfId="0" applyAlignment="1" applyBorder="1" applyFont="1">
      <alignment readingOrder="0" vertical="center"/>
    </xf>
    <xf borderId="9" fillId="0" fontId="19" numFmtId="0" xfId="0" applyAlignment="1" applyBorder="1" applyFont="1">
      <alignment vertical="center"/>
    </xf>
    <xf borderId="10" fillId="0" fontId="7" numFmtId="0" xfId="0" applyBorder="1" applyFont="1"/>
    <xf borderId="8" fillId="0" fontId="7" numFmtId="0" xfId="0" applyBorder="1" applyFont="1"/>
    <xf borderId="7" fillId="6" fontId="4" numFmtId="0" xfId="0" applyAlignment="1" applyBorder="1" applyFont="1">
      <alignment horizontal="center" readingOrder="0" vertical="center"/>
    </xf>
    <xf borderId="7" fillId="6" fontId="4" numFmtId="0" xfId="0" applyAlignment="1" applyBorder="1" applyFont="1">
      <alignment readingOrder="0" vertical="center"/>
    </xf>
    <xf borderId="7" fillId="7" fontId="8" numFmtId="0" xfId="0" applyAlignment="1" applyBorder="1" applyFont="1">
      <alignment horizontal="center" readingOrder="0" vertical="center"/>
    </xf>
    <xf borderId="7" fillId="21" fontId="13" numFmtId="0" xfId="0" applyAlignment="1" applyBorder="1" applyFont="1">
      <alignment horizontal="center" readingOrder="0" vertical="center"/>
    </xf>
    <xf borderId="7" fillId="21" fontId="13" numFmtId="0" xfId="0" applyAlignment="1" applyBorder="1" applyFont="1">
      <alignment readingOrder="0" vertical="center"/>
    </xf>
    <xf borderId="7" fillId="11" fontId="20" numFmtId="0" xfId="0" applyAlignment="1" applyBorder="1" applyFont="1">
      <alignment vertical="center"/>
    </xf>
    <xf borderId="7" fillId="20" fontId="8" numFmtId="0" xfId="0" applyAlignment="1" applyBorder="1" applyFont="1">
      <alignment horizontal="center" readingOrder="0" vertical="center"/>
    </xf>
    <xf borderId="7" fillId="20" fontId="8" numFmtId="0" xfId="0" applyAlignment="1" applyBorder="1" applyFont="1">
      <alignment readingOrder="0" vertical="center"/>
    </xf>
    <xf borderId="7" fillId="0" fontId="20" numFmtId="0" xfId="0" applyAlignment="1" applyBorder="1" applyFont="1">
      <alignment vertical="center"/>
    </xf>
    <xf borderId="7" fillId="9" fontId="4" numFmtId="0" xfId="0" applyAlignment="1" applyBorder="1" applyFont="1">
      <alignment horizontal="center" readingOrder="0" vertical="center"/>
    </xf>
    <xf borderId="7" fillId="9" fontId="4" numFmtId="0" xfId="0" applyAlignment="1" applyBorder="1" applyFont="1">
      <alignment vertical="center"/>
    </xf>
    <xf borderId="7" fillId="17" fontId="8" numFmtId="0" xfId="0" applyAlignment="1" applyBorder="1" applyFont="1">
      <alignment horizontal="center" readingOrder="0" vertical="center"/>
    </xf>
    <xf borderId="7" fillId="17" fontId="8" numFmtId="0" xfId="0" applyAlignment="1" applyBorder="1" applyFont="1">
      <alignment vertical="center"/>
    </xf>
    <xf borderId="7" fillId="23" fontId="8" numFmtId="0" xfId="0" applyAlignment="1" applyBorder="1" applyFont="1">
      <alignment horizontal="center" readingOrder="0" vertical="center"/>
    </xf>
    <xf borderId="7" fillId="23" fontId="8" numFmtId="0" xfId="0" applyAlignment="1" applyBorder="1" applyFont="1">
      <alignment readingOrder="0" vertical="center"/>
    </xf>
    <xf borderId="7" fillId="7" fontId="8" numFmtId="0" xfId="0" applyAlignment="1" applyBorder="1" applyFont="1">
      <alignment horizontal="center" vertical="center"/>
    </xf>
    <xf borderId="7" fillId="8" fontId="20" numFmtId="0" xfId="0" applyAlignment="1" applyBorder="1" applyFont="1">
      <alignment vertical="center"/>
    </xf>
    <xf borderId="7" fillId="13" fontId="13" numFmtId="0" xfId="0" applyAlignment="1" applyBorder="1" applyFont="1">
      <alignment horizontal="center" readingOrder="0" vertical="center"/>
    </xf>
    <xf borderId="7" fillId="13" fontId="13" numFmtId="0" xfId="0" applyAlignment="1" applyBorder="1" applyFont="1">
      <alignment readingOrder="0" vertical="center"/>
    </xf>
    <xf borderId="7" fillId="5" fontId="4" numFmtId="0" xfId="0" applyAlignment="1" applyBorder="1" applyFont="1">
      <alignment vertical="center"/>
    </xf>
    <xf borderId="7" fillId="24" fontId="8" numFmtId="0" xfId="0" applyAlignment="1" applyBorder="1" applyFont="1">
      <alignment horizontal="center" readingOrder="0" vertical="center"/>
    </xf>
    <xf borderId="7" fillId="24" fontId="8" numFmtId="0" xfId="0" applyAlignment="1" applyBorder="1" applyFont="1">
      <alignment readingOrder="0" vertical="center"/>
    </xf>
    <xf borderId="7" fillId="22" fontId="4" numFmtId="0" xfId="0" applyAlignment="1" applyBorder="1" applyFont="1">
      <alignment horizontal="center" readingOrder="0" vertical="center"/>
    </xf>
    <xf borderId="7" fillId="22" fontId="4" numFmtId="0" xfId="0" applyAlignment="1" applyBorder="1" applyFont="1">
      <alignment readingOrder="0" vertical="center"/>
    </xf>
    <xf borderId="0" fillId="8" fontId="4" numFmtId="0" xfId="0" applyAlignment="1" applyFont="1">
      <alignment horizontal="center" readingOrder="0" vertical="center"/>
    </xf>
    <xf borderId="0" fillId="8" fontId="4" numFmtId="0" xfId="0" applyAlignment="1" applyFont="1">
      <alignment vertical="center"/>
    </xf>
    <xf borderId="0" fillId="8" fontId="8" numFmtId="0" xfId="0" applyAlignment="1" applyFont="1">
      <alignment horizontal="center" readingOrder="0" vertical="center"/>
    </xf>
    <xf borderId="0" fillId="8" fontId="8" numFmtId="0" xfId="0" applyAlignment="1" applyFont="1">
      <alignment vertical="center"/>
    </xf>
    <xf borderId="0" fillId="8" fontId="8" numFmtId="0" xfId="0" applyAlignment="1" applyFont="1">
      <alignment vertical="center"/>
    </xf>
    <xf borderId="0" fillId="8" fontId="4" numFmtId="0" xfId="0" applyAlignment="1" applyFont="1">
      <alignment vertical="center"/>
    </xf>
    <xf borderId="0" fillId="8" fontId="8" numFmtId="0" xfId="0" applyAlignment="1" applyFont="1">
      <alignment readingOrder="0" vertical="center"/>
    </xf>
    <xf borderId="0" fillId="8" fontId="12" numFmtId="0" xfId="0" applyAlignment="1" applyFont="1">
      <alignment readingOrder="0" vertical="center"/>
    </xf>
    <xf borderId="0" fillId="8" fontId="13" numFmtId="0" xfId="0" applyAlignment="1" applyFont="1">
      <alignment horizontal="center" readingOrder="0" vertical="center"/>
    </xf>
    <xf borderId="0" fillId="8" fontId="13" numFmtId="0" xfId="0" applyAlignment="1" applyFont="1">
      <alignment readingOrder="0" vertical="center"/>
    </xf>
    <xf borderId="3" fillId="22" fontId="4" numFmtId="0" xfId="0" applyAlignment="1" applyBorder="1" applyFont="1">
      <alignment horizontal="center" vertical="center"/>
    </xf>
    <xf borderId="0" fillId="8" fontId="4" numFmtId="0" xfId="0" applyAlignment="1" applyFont="1">
      <alignment horizontal="center" vertical="center"/>
    </xf>
    <xf borderId="0" fillId="8" fontId="4" numFmtId="0" xfId="0" applyAlignment="1" applyFont="1">
      <alignment readingOrder="0" vertical="center"/>
    </xf>
    <xf borderId="0" fillId="8" fontId="4" numFmtId="0" xfId="0" applyAlignment="1" applyFont="1">
      <alignment horizontal="center" vertical="center"/>
    </xf>
    <xf borderId="3" fillId="9" fontId="21" numFmtId="0" xfId="0" applyAlignment="1" applyBorder="1" applyFont="1">
      <alignment horizontal="center" vertical="center"/>
    </xf>
    <xf borderId="3" fillId="9" fontId="21" numFmtId="0" xfId="0" applyAlignment="1" applyBorder="1" applyFont="1">
      <alignment vertical="center"/>
    </xf>
    <xf borderId="0" fillId="0" fontId="10" numFmtId="0" xfId="0" applyAlignment="1" applyFont="1">
      <alignment readingOrder="0"/>
    </xf>
    <xf borderId="3" fillId="0" fontId="22" numFmtId="0" xfId="0" applyAlignment="1" applyBorder="1" applyFont="1">
      <alignment readingOrder="0" vertical="center"/>
    </xf>
    <xf borderId="7" fillId="2" fontId="8" numFmtId="0" xfId="0" applyAlignment="1" applyBorder="1" applyFont="1">
      <alignment horizontal="center" shrinkToFit="0" vertical="center" wrapText="1"/>
    </xf>
    <xf borderId="7" fillId="2" fontId="9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7" fillId="11" fontId="3" numFmtId="0" xfId="0" applyAlignment="1" applyBorder="1" applyFont="1">
      <alignment vertical="center"/>
    </xf>
    <xf borderId="0" fillId="8" fontId="3" numFmtId="0" xfId="0" applyAlignment="1" applyFont="1">
      <alignment vertical="center"/>
    </xf>
    <xf borderId="7" fillId="8" fontId="3" numFmtId="0" xfId="0" applyAlignment="1" applyBorder="1" applyFont="1">
      <alignment vertical="center"/>
    </xf>
    <xf borderId="2" fillId="2" fontId="8" numFmtId="0" xfId="0" applyAlignment="1" applyBorder="1" applyFont="1">
      <alignment horizontal="center" readingOrder="0" shrinkToFit="0" vertical="center" wrapText="1"/>
    </xf>
    <xf borderId="6" fillId="25" fontId="4" numFmtId="0" xfId="0" applyAlignment="1" applyBorder="1" applyFill="1" applyFont="1">
      <alignment horizontal="center" readingOrder="0" textRotation="0" vertical="center"/>
    </xf>
    <xf borderId="7" fillId="4" fontId="13" numFmtId="0" xfId="0" applyAlignment="1" applyBorder="1" applyFont="1">
      <alignment horizontal="center" readingOrder="0" vertical="center"/>
    </xf>
    <xf borderId="7" fillId="4" fontId="13" numFmtId="0" xfId="0" applyAlignment="1" applyBorder="1" applyFont="1">
      <alignment horizontal="center" vertical="center"/>
    </xf>
    <xf borderId="6" fillId="8" fontId="15" numFmtId="0" xfId="0" applyAlignment="1" applyBorder="1" applyFont="1">
      <alignment readingOrder="0" vertical="center"/>
    </xf>
    <xf borderId="6" fillId="26" fontId="4" numFmtId="0" xfId="0" applyAlignment="1" applyBorder="1" applyFill="1" applyFont="1">
      <alignment horizontal="center" readingOrder="0" textRotation="0" vertical="center"/>
    </xf>
    <xf borderId="6" fillId="0" fontId="10" numFmtId="0" xfId="0" applyAlignment="1" applyBorder="1" applyFont="1">
      <alignment readingOrder="0" vertical="center"/>
    </xf>
    <xf borderId="0" fillId="8" fontId="10" numFmtId="0" xfId="0" applyAlignment="1" applyFont="1">
      <alignment horizontal="center" textRotation="90" vertical="center"/>
    </xf>
    <xf borderId="0" fillId="8" fontId="10" numFmtId="0" xfId="0" applyAlignment="1" applyFont="1">
      <alignment vertical="center"/>
    </xf>
    <xf borderId="6" fillId="27" fontId="4" numFmtId="0" xfId="0" applyAlignment="1" applyBorder="1" applyFill="1" applyFont="1">
      <alignment horizontal="center" readingOrder="0" textRotation="0" vertical="center"/>
    </xf>
    <xf borderId="6" fillId="28" fontId="4" numFmtId="0" xfId="0" applyAlignment="1" applyBorder="1" applyFill="1" applyFont="1">
      <alignment horizontal="center" readingOrder="0" textRotation="0" vertical="center"/>
    </xf>
    <xf borderId="6" fillId="29" fontId="4" numFmtId="0" xfId="0" applyAlignment="1" applyBorder="1" applyFill="1" applyFont="1">
      <alignment horizontal="center" readingOrder="0" textRotation="0" vertical="center"/>
    </xf>
    <xf borderId="3" fillId="4" fontId="13" numFmtId="0" xfId="0" applyAlignment="1" applyBorder="1" applyFont="1">
      <alignment horizontal="center" readingOrder="0" vertical="center"/>
    </xf>
    <xf borderId="7" fillId="29" fontId="4" numFmtId="0" xfId="0" applyAlignment="1" applyBorder="1" applyFont="1">
      <alignment horizontal="center" readingOrder="0" textRotation="0" vertical="center"/>
    </xf>
    <xf borderId="7" fillId="27" fontId="4" numFmtId="0" xfId="0" applyAlignment="1" applyBorder="1" applyFont="1">
      <alignment horizontal="center" readingOrder="0" textRotation="0" vertical="center"/>
    </xf>
    <xf borderId="7" fillId="28" fontId="4" numFmtId="0" xfId="0" applyAlignment="1" applyBorder="1" applyFont="1">
      <alignment horizontal="center" readingOrder="0" textRotation="0" vertical="center"/>
    </xf>
    <xf borderId="7" fillId="25" fontId="4" numFmtId="0" xfId="0" applyAlignment="1" applyBorder="1" applyFont="1">
      <alignment horizontal="center" readingOrder="0" textRotation="0" vertical="center"/>
    </xf>
    <xf borderId="7" fillId="26" fontId="4" numFmtId="0" xfId="0" applyAlignment="1" applyBorder="1" applyFont="1">
      <alignment horizontal="center" readingOrder="0" textRotation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2371725</xdr:colOff>
      <xdr:row>56</xdr:row>
      <xdr:rowOff>228600</xdr:rowOff>
    </xdr:from>
    <xdr:ext cx="2076450" cy="19050"/>
    <xdr:grpSp>
      <xdr:nvGrpSpPr>
        <xdr:cNvPr id="2" name="Shape 2" title="Drawing"/>
        <xdr:cNvGrpSpPr/>
      </xdr:nvGrpSpPr>
      <xdr:grpSpPr>
        <a:xfrm>
          <a:off x="29500" y="236025"/>
          <a:ext cx="2055300" cy="0"/>
          <a:chOff x="29500" y="236025"/>
          <a:chExt cx="2055300" cy="0"/>
        </a:xfrm>
      </xdr:grpSpPr>
      <xdr:cxnSp>
        <xdr:nvCxnSpPr>
          <xdr:cNvPr id="6" name="Shape 6"/>
          <xdr:cNvCxnSpPr/>
        </xdr:nvCxnSpPr>
        <xdr:spPr>
          <a:xfrm>
            <a:off x="29500" y="236025"/>
            <a:ext cx="20553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180975</xdr:colOff>
      <xdr:row>58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56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2381250</xdr:colOff>
      <xdr:row>111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111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113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180975</xdr:colOff>
      <xdr:row>58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56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111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190500</xdr:colOff>
      <xdr:row>58</xdr:row>
      <xdr:rowOff>571500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56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2381250</xdr:colOff>
      <xdr:row>111</xdr:row>
      <xdr:rowOff>238125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76200</xdr:colOff>
      <xdr:row>58</xdr:row>
      <xdr:rowOff>542925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56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2400300</xdr:colOff>
      <xdr:row>56</xdr:row>
      <xdr:rowOff>238125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111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113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2371725</xdr:colOff>
      <xdr:row>56</xdr:row>
      <xdr:rowOff>228600</xdr:rowOff>
    </xdr:from>
    <xdr:ext cx="2076450" cy="19050"/>
    <xdr:grpSp>
      <xdr:nvGrpSpPr>
        <xdr:cNvPr id="2" name="Shape 2" title="Drawing"/>
        <xdr:cNvGrpSpPr/>
      </xdr:nvGrpSpPr>
      <xdr:grpSpPr>
        <a:xfrm>
          <a:off x="29500" y="236025"/>
          <a:ext cx="2055300" cy="0"/>
          <a:chOff x="29500" y="236025"/>
          <a:chExt cx="2055300" cy="0"/>
        </a:xfrm>
      </xdr:grpSpPr>
      <xdr:cxnSp>
        <xdr:nvCxnSpPr>
          <xdr:cNvPr id="6" name="Shape 6"/>
          <xdr:cNvCxnSpPr/>
        </xdr:nvCxnSpPr>
        <xdr:spPr>
          <a:xfrm>
            <a:off x="29500" y="236025"/>
            <a:ext cx="20553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180975</xdr:colOff>
      <xdr:row>58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56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111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113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166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9825" y="59000"/>
          <a:ext cx="1996500" cy="0"/>
          <a:chOff x="9825" y="59000"/>
          <a:chExt cx="1996500" cy="0"/>
        </a:xfrm>
      </xdr:grpSpPr>
      <xdr:cxnSp>
        <xdr:nvCxnSpPr>
          <xdr:cNvPr id="12" name="Shape 12"/>
          <xdr:cNvCxnSpPr/>
        </xdr:nvCxnSpPr>
        <xdr:spPr>
          <a:xfrm>
            <a:off x="9825" y="5900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2371725</xdr:colOff>
      <xdr:row>111</xdr:row>
      <xdr:rowOff>238125</xdr:rowOff>
    </xdr:from>
    <xdr:ext cx="2076450" cy="19050"/>
    <xdr:grpSp>
      <xdr:nvGrpSpPr>
        <xdr:cNvPr id="2" name="Shape 2" title="Drawing"/>
        <xdr:cNvGrpSpPr/>
      </xdr:nvGrpSpPr>
      <xdr:grpSpPr>
        <a:xfrm>
          <a:off x="9825" y="59000"/>
          <a:ext cx="2055600" cy="0"/>
          <a:chOff x="9825" y="59000"/>
          <a:chExt cx="2055600" cy="0"/>
        </a:xfrm>
      </xdr:grpSpPr>
      <xdr:cxnSp>
        <xdr:nvCxnSpPr>
          <xdr:cNvPr id="13" name="Shape 13"/>
          <xdr:cNvCxnSpPr/>
        </xdr:nvCxnSpPr>
        <xdr:spPr>
          <a:xfrm>
            <a:off x="9825" y="59000"/>
            <a:ext cx="2055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228600</xdr:colOff>
      <xdr:row>168</xdr:row>
      <xdr:rowOff>590550</xdr:rowOff>
    </xdr:from>
    <xdr:ext cx="3371850" cy="19050"/>
    <xdr:grpSp>
      <xdr:nvGrpSpPr>
        <xdr:cNvPr id="2" name="Shape 2" title="Drawing"/>
        <xdr:cNvGrpSpPr/>
      </xdr:nvGrpSpPr>
      <xdr:grpSpPr>
        <a:xfrm>
          <a:off x="-39350" y="98350"/>
          <a:ext cx="3402900" cy="0"/>
          <a:chOff x="-39350" y="98350"/>
          <a:chExt cx="3402900" cy="0"/>
        </a:xfrm>
      </xdr:grpSpPr>
      <xdr:cxnSp>
        <xdr:nvCxnSpPr>
          <xdr:cNvPr id="14" name="Shape 14"/>
          <xdr:cNvCxnSpPr/>
        </xdr:nvCxnSpPr>
        <xdr:spPr>
          <a:xfrm>
            <a:off x="-39350" y="98350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2047875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1162050</xdr:colOff>
      <xdr:row>4</xdr:row>
      <xdr:rowOff>304800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180975</xdr:colOff>
      <xdr:row>60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58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2381250</xdr:colOff>
      <xdr:row>113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113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200025</xdr:colOff>
      <xdr:row>115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2047875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1162050</xdr:colOff>
      <xdr:row>4</xdr:row>
      <xdr:rowOff>304800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180975</xdr:colOff>
      <xdr:row>41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39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2381250</xdr:colOff>
      <xdr:row>94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94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200025</xdr:colOff>
      <xdr:row>96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2047875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1162050</xdr:colOff>
      <xdr:row>4</xdr:row>
      <xdr:rowOff>304800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180975</xdr:colOff>
      <xdr:row>49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47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2381250</xdr:colOff>
      <xdr:row>102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102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200025</xdr:colOff>
      <xdr:row>104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2047875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1162050</xdr:colOff>
      <xdr:row>4</xdr:row>
      <xdr:rowOff>304800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180975</xdr:colOff>
      <xdr:row>46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44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2381250</xdr:colOff>
      <xdr:row>99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99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200025</xdr:colOff>
      <xdr:row>101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2047875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1162050</xdr:colOff>
      <xdr:row>4</xdr:row>
      <xdr:rowOff>304800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1143000</xdr:colOff>
      <xdr:row>33</xdr:row>
      <xdr:rowOff>314325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35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2381250</xdr:colOff>
      <xdr:row>84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84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200025</xdr:colOff>
      <xdr:row>86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8.63"/>
    <col customWidth="1" min="3" max="3" width="8.38"/>
    <col customWidth="1" min="4" max="4" width="15.63"/>
    <col customWidth="1" min="5" max="5" width="65.0"/>
    <col customWidth="1" min="6" max="6" width="25.5"/>
  </cols>
  <sheetData>
    <row r="1">
      <c r="A1" s="1" t="s">
        <v>0</v>
      </c>
      <c r="E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2" t="s">
        <v>2</v>
      </c>
      <c r="E2" s="4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 t="s">
        <v>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6"/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48.75" customHeight="1">
      <c r="A6" s="8" t="s">
        <v>5</v>
      </c>
      <c r="B6" s="9" t="s">
        <v>6</v>
      </c>
      <c r="C6" s="9" t="s">
        <v>7</v>
      </c>
      <c r="D6" s="10" t="s">
        <v>8</v>
      </c>
      <c r="E6" s="9" t="s">
        <v>9</v>
      </c>
      <c r="F6" s="9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11" t="s">
        <v>11</v>
      </c>
      <c r="B7" s="12" t="s">
        <v>12</v>
      </c>
      <c r="C7" s="13">
        <v>1.0</v>
      </c>
      <c r="D7" s="14" t="s">
        <v>13</v>
      </c>
      <c r="E7" s="15" t="str">
        <f> E62</f>
        <v>Em bày tỏ lòng biết ơn thầy cô giáo</v>
      </c>
      <c r="F7" s="16" t="s">
        <v>14</v>
      </c>
      <c r="G7" s="1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18"/>
      <c r="B8" s="19"/>
      <c r="C8" s="20">
        <v>2.0</v>
      </c>
      <c r="D8" s="21" t="s">
        <v>15</v>
      </c>
      <c r="E8" s="15" t="str">
        <f> E69</f>
        <v>Không nói dối và biết nhận lỗi (Tiết 2)</v>
      </c>
      <c r="F8" s="16" t="s">
        <v>14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18"/>
      <c r="B9" s="19"/>
      <c r="C9" s="22">
        <v>3.0</v>
      </c>
      <c r="D9" s="23" t="s">
        <v>16</v>
      </c>
      <c r="E9" s="15" t="str">
        <f> E63</f>
        <v>ang ăng âng (Tiết 1)</v>
      </c>
      <c r="F9" s="16" t="s">
        <v>14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8"/>
      <c r="B10" s="24"/>
      <c r="C10" s="25">
        <v>4.0</v>
      </c>
      <c r="D10" s="23" t="s">
        <v>16</v>
      </c>
      <c r="E10" s="15" t="str">
        <f> E68</f>
        <v>ang ăng âng (Tiết 2)</v>
      </c>
      <c r="F10" s="16" t="s">
        <v>14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18"/>
      <c r="B11" s="26"/>
      <c r="C11" s="6"/>
      <c r="D11" s="7"/>
      <c r="E11" s="7"/>
      <c r="F11" s="2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18"/>
      <c r="B12" s="12" t="s">
        <v>17</v>
      </c>
      <c r="C12" s="27">
        <v>1.0</v>
      </c>
      <c r="D12" s="28" t="s">
        <v>18</v>
      </c>
      <c r="E12" s="26"/>
      <c r="F12" s="16" t="s">
        <v>19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18"/>
      <c r="B13" s="19"/>
      <c r="C13" s="27">
        <v>2.0</v>
      </c>
      <c r="D13" s="28" t="s">
        <v>18</v>
      </c>
      <c r="E13" s="15"/>
      <c r="F13" s="16" t="s">
        <v>19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29"/>
      <c r="B14" s="24"/>
      <c r="C14" s="30">
        <v>3.0</v>
      </c>
      <c r="D14" s="31" t="s">
        <v>20</v>
      </c>
      <c r="E14" s="15"/>
      <c r="F14" s="16" t="s">
        <v>14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4.25" customHeight="1">
      <c r="A15" s="32"/>
      <c r="B15" s="33"/>
      <c r="C15" s="33"/>
      <c r="D15" s="33"/>
      <c r="E15" s="33"/>
      <c r="F15" s="3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4" t="s">
        <v>21</v>
      </c>
      <c r="B16" s="12" t="s">
        <v>12</v>
      </c>
      <c r="C16" s="35">
        <v>1.0</v>
      </c>
      <c r="D16" s="36" t="s">
        <v>22</v>
      </c>
      <c r="E16" s="15"/>
      <c r="F16" s="16" t="s">
        <v>23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8"/>
      <c r="B17" s="19"/>
      <c r="C17" s="37">
        <v>2.0</v>
      </c>
      <c r="D17" s="38" t="s">
        <v>24</v>
      </c>
      <c r="E17" s="15" t="str">
        <f> E73</f>
        <v>Phép cộng</v>
      </c>
      <c r="F17" s="16" t="s">
        <v>14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18"/>
      <c r="B18" s="19"/>
      <c r="C18" s="22">
        <v>3.0</v>
      </c>
      <c r="D18" s="23" t="s">
        <v>16</v>
      </c>
      <c r="E18" s="15" t="str">
        <f t="shared" ref="E18:E19" si="1"> E71</f>
        <v>ong ông (Tiết 1)</v>
      </c>
      <c r="F18" s="16" t="s">
        <v>14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18"/>
      <c r="B19" s="24"/>
      <c r="C19" s="25">
        <v>4.0</v>
      </c>
      <c r="D19" s="23" t="s">
        <v>16</v>
      </c>
      <c r="E19" s="15" t="str">
        <f t="shared" si="1"/>
        <v>ong ông (Tiết 2)</v>
      </c>
      <c r="F19" s="16" t="s">
        <v>14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0" customHeight="1">
      <c r="A20" s="18"/>
      <c r="B20" s="26"/>
      <c r="C20" s="6"/>
      <c r="D20" s="7"/>
      <c r="E20" s="7"/>
      <c r="F20" s="2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18"/>
      <c r="B21" s="12" t="s">
        <v>17</v>
      </c>
      <c r="C21" s="22">
        <v>1.0</v>
      </c>
      <c r="D21" s="23" t="s">
        <v>16</v>
      </c>
      <c r="E21" s="26" t="str">
        <f t="shared" ref="E21:E22" si="2"> E82</f>
        <v>ung ưng (Tiết 1)</v>
      </c>
      <c r="F21" s="16" t="s">
        <v>14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18"/>
      <c r="B22" s="19"/>
      <c r="C22" s="39">
        <v>2.0</v>
      </c>
      <c r="D22" s="23" t="s">
        <v>16</v>
      </c>
      <c r="E22" s="15" t="str">
        <f t="shared" si="2"/>
        <v>ung ưng (Tiết 2)</v>
      </c>
      <c r="F22" s="16" t="s">
        <v>14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29"/>
      <c r="B23" s="24"/>
      <c r="C23" s="30">
        <v>3.0</v>
      </c>
      <c r="D23" s="31" t="s">
        <v>20</v>
      </c>
      <c r="E23" s="15"/>
      <c r="F23" s="16" t="s">
        <v>14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3.5" customHeight="1">
      <c r="A24" s="32"/>
      <c r="B24" s="33"/>
      <c r="C24" s="33"/>
      <c r="D24" s="33"/>
      <c r="E24" s="33"/>
      <c r="F24" s="3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40" t="s">
        <v>25</v>
      </c>
      <c r="B25" s="12" t="s">
        <v>12</v>
      </c>
      <c r="C25" s="41">
        <v>1.0</v>
      </c>
      <c r="D25" s="42" t="s">
        <v>26</v>
      </c>
      <c r="E25" s="15"/>
      <c r="F25" s="16" t="s">
        <v>27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18"/>
      <c r="B26" s="19"/>
      <c r="C26" s="43">
        <v>2.0</v>
      </c>
      <c r="D26" s="44" t="s">
        <v>24</v>
      </c>
      <c r="E26" s="15" t="str">
        <f> E74</f>
        <v>Phép cộng trong phạm vi 10 (Tiết 1)</v>
      </c>
      <c r="F26" s="16" t="s">
        <v>14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18"/>
      <c r="B27" s="19"/>
      <c r="C27" s="45">
        <v>3.0</v>
      </c>
      <c r="D27" s="28" t="s">
        <v>18</v>
      </c>
      <c r="E27" s="15"/>
      <c r="F27" s="16" t="s">
        <v>19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18"/>
      <c r="B28" s="24"/>
      <c r="C28" s="45">
        <v>4.0</v>
      </c>
      <c r="D28" s="28" t="s">
        <v>18</v>
      </c>
      <c r="E28" s="15"/>
      <c r="F28" s="16" t="s">
        <v>19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0" customHeight="1">
      <c r="A29" s="18"/>
      <c r="B29" s="26"/>
      <c r="C29" s="6"/>
      <c r="D29" s="7"/>
      <c r="E29" s="7"/>
      <c r="F29" s="2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18"/>
      <c r="B30" s="12" t="s">
        <v>17</v>
      </c>
      <c r="C30" s="35">
        <v>1.0</v>
      </c>
      <c r="D30" s="36" t="s">
        <v>22</v>
      </c>
      <c r="E30" s="26"/>
      <c r="F30" s="16" t="s">
        <v>23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18"/>
      <c r="B31" s="19"/>
      <c r="C31" s="46">
        <v>2.0</v>
      </c>
      <c r="D31" s="47" t="s">
        <v>28</v>
      </c>
      <c r="E31" s="15"/>
      <c r="F31" s="1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29"/>
      <c r="B32" s="24"/>
      <c r="C32" s="48">
        <v>3.0</v>
      </c>
      <c r="D32" s="49" t="s">
        <v>29</v>
      </c>
      <c r="E32" s="15"/>
      <c r="F32" s="1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4.25" customHeight="1">
      <c r="A33" s="32"/>
      <c r="B33" s="33"/>
      <c r="C33" s="33"/>
      <c r="D33" s="33"/>
      <c r="E33" s="33"/>
      <c r="F33" s="3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50" t="s">
        <v>30</v>
      </c>
      <c r="B34" s="12" t="s">
        <v>12</v>
      </c>
      <c r="C34" s="51">
        <v>1.0</v>
      </c>
      <c r="D34" s="44" t="s">
        <v>24</v>
      </c>
      <c r="E34" s="15" t="str">
        <f> E103</f>
        <v>Phép cộng trong phạm vi 10 (tt)</v>
      </c>
      <c r="F34" s="16" t="s">
        <v>14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18"/>
      <c r="B35" s="19"/>
      <c r="C35" s="52">
        <v>2.0</v>
      </c>
      <c r="D35" s="53" t="s">
        <v>31</v>
      </c>
      <c r="E35" s="15"/>
      <c r="F35" s="16" t="s">
        <v>32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18"/>
      <c r="B36" s="19"/>
      <c r="C36" s="22">
        <v>3.0</v>
      </c>
      <c r="D36" s="23" t="s">
        <v>16</v>
      </c>
      <c r="E36" s="15" t="str">
        <f t="shared" ref="E36:E37" si="3"> E89</f>
        <v>ach êch ich (Tiết 1)</v>
      </c>
      <c r="F36" s="16" t="s">
        <v>14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18"/>
      <c r="B37" s="24"/>
      <c r="C37" s="25">
        <v>4.0</v>
      </c>
      <c r="D37" s="23" t="s">
        <v>16</v>
      </c>
      <c r="E37" s="15" t="str">
        <f t="shared" si="3"/>
        <v>ach êch ich (Tiết 2)</v>
      </c>
      <c r="F37" s="16" t="s">
        <v>14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1">
      <c r="A38" s="18"/>
      <c r="B38" s="26"/>
      <c r="C38" s="6"/>
      <c r="D38" s="7"/>
      <c r="E38" s="7"/>
      <c r="F38" s="2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18"/>
      <c r="B39" s="12" t="s">
        <v>17</v>
      </c>
      <c r="C39" s="22">
        <v>1.0</v>
      </c>
      <c r="D39" s="23" t="s">
        <v>16</v>
      </c>
      <c r="E39" s="26" t="str">
        <f> E94</f>
        <v>Ôn tập (Tiết 1)</v>
      </c>
      <c r="F39" s="16" t="s">
        <v>14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18"/>
      <c r="B40" s="19"/>
      <c r="C40" s="39">
        <v>2.0</v>
      </c>
      <c r="D40" s="23" t="s">
        <v>16</v>
      </c>
      <c r="E40" s="15" t="str">
        <f>E95</f>
        <v>Ôn tập (Tiết 2)</v>
      </c>
      <c r="F40" s="16" t="s">
        <v>14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29"/>
      <c r="B41" s="24"/>
      <c r="C41" s="30">
        <v>3.0</v>
      </c>
      <c r="D41" s="31" t="s">
        <v>20</v>
      </c>
      <c r="E41" s="15"/>
      <c r="F41" s="16" t="s">
        <v>14</v>
      </c>
      <c r="G41" s="5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0" customHeight="1">
      <c r="A42" s="32"/>
      <c r="B42" s="33"/>
      <c r="C42" s="33"/>
      <c r="D42" s="33"/>
      <c r="E42" s="33"/>
      <c r="F42" s="3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55" t="s">
        <v>33</v>
      </c>
      <c r="B43" s="12" t="s">
        <v>12</v>
      </c>
      <c r="C43" s="22">
        <v>1.0</v>
      </c>
      <c r="D43" s="23" t="s">
        <v>16</v>
      </c>
      <c r="E43" s="15" t="str">
        <f t="shared" ref="E43:E44" si="4"> E99</f>
        <v>Thực hành</v>
      </c>
      <c r="F43" s="16" t="s">
        <v>14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18"/>
      <c r="B44" s="19"/>
      <c r="C44" s="39">
        <v>2.0</v>
      </c>
      <c r="D44" s="23" t="s">
        <v>16</v>
      </c>
      <c r="E44" s="15" t="str">
        <f t="shared" si="4"/>
        <v>Kể chuyện Sự tích đèn trung thu</v>
      </c>
      <c r="F44" s="16" t="s">
        <v>14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18"/>
      <c r="B45" s="19"/>
      <c r="C45" s="56">
        <v>3.0</v>
      </c>
      <c r="D45" s="14" t="s">
        <v>13</v>
      </c>
      <c r="E45" s="15" t="str">
        <f> E87</f>
        <v>Yêu mến thầy cô giáo</v>
      </c>
      <c r="F45" s="16" t="s">
        <v>14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18"/>
      <c r="B46" s="24"/>
      <c r="C46" s="56">
        <v>4.0</v>
      </c>
      <c r="D46" s="14" t="s">
        <v>13</v>
      </c>
      <c r="E46" s="15" t="str">
        <f> E101</f>
        <v>Tập văn nghệ chào mừng ngày nhà giáo VN 20/11</v>
      </c>
      <c r="F46" s="16" t="s">
        <v>14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6.5" customHeight="1">
      <c r="A47" s="18"/>
      <c r="B47" s="26"/>
      <c r="C47" s="6"/>
      <c r="D47" s="7"/>
      <c r="E47" s="7"/>
      <c r="F47" s="2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18"/>
      <c r="B48" s="12" t="s">
        <v>17</v>
      </c>
      <c r="C48" s="57">
        <v>1.0</v>
      </c>
      <c r="D48" s="53" t="s">
        <v>31</v>
      </c>
      <c r="E48" s="26"/>
      <c r="F48" s="16" t="s">
        <v>32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18"/>
      <c r="B49" s="19"/>
      <c r="C49" s="58">
        <v>2.0</v>
      </c>
      <c r="D49" s="59" t="s">
        <v>34</v>
      </c>
      <c r="E49" s="15" t="str">
        <f t="shared" ref="E49:E50" si="5"> E91</f>
        <v>Công việc trong cộng đồng (Tiết 1)</v>
      </c>
      <c r="F49" s="16" t="s">
        <v>14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29"/>
      <c r="B50" s="24"/>
      <c r="C50" s="60">
        <v>3.0</v>
      </c>
      <c r="D50" s="59" t="s">
        <v>34</v>
      </c>
      <c r="E50" s="15" t="str">
        <f t="shared" si="5"/>
        <v>Công việc trong cộng đồng (Tiết 2)</v>
      </c>
      <c r="F50" s="16" t="s">
        <v>14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1" t="s">
        <v>0</v>
      </c>
      <c r="E56" s="2" t="s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2" t="s">
        <v>2</v>
      </c>
      <c r="E57" s="4" t="s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5" t="s">
        <v>35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6"/>
      <c r="B60" s="7"/>
      <c r="C60" s="7"/>
      <c r="D60" s="7"/>
      <c r="E60" s="7"/>
      <c r="F60" s="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8" t="s">
        <v>5</v>
      </c>
      <c r="B61" s="9" t="s">
        <v>6</v>
      </c>
      <c r="C61" s="9" t="s">
        <v>7</v>
      </c>
      <c r="D61" s="10" t="s">
        <v>8</v>
      </c>
      <c r="E61" s="9" t="s">
        <v>9</v>
      </c>
      <c r="F61" s="9" t="s">
        <v>10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11" t="s">
        <v>11</v>
      </c>
      <c r="B62" s="12" t="s">
        <v>12</v>
      </c>
      <c r="C62" s="13">
        <v>1.0</v>
      </c>
      <c r="D62" s="14" t="s">
        <v>13</v>
      </c>
      <c r="E62" s="61" t="s">
        <v>36</v>
      </c>
      <c r="F62" s="16" t="s">
        <v>37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18"/>
      <c r="B63" s="19"/>
      <c r="C63" s="39">
        <v>2.0</v>
      </c>
      <c r="D63" s="23" t="s">
        <v>16</v>
      </c>
      <c r="E63" s="62" t="s">
        <v>38</v>
      </c>
      <c r="F63" s="16" t="s">
        <v>37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18"/>
      <c r="B64" s="19"/>
      <c r="C64" s="27">
        <v>3.0</v>
      </c>
      <c r="D64" s="28" t="s">
        <v>18</v>
      </c>
      <c r="E64" s="15"/>
      <c r="F64" s="16" t="s">
        <v>19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18"/>
      <c r="B65" s="24"/>
      <c r="C65" s="45">
        <v>4.0</v>
      </c>
      <c r="D65" s="28" t="s">
        <v>18</v>
      </c>
      <c r="E65" s="15"/>
      <c r="F65" s="16" t="s">
        <v>19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18"/>
      <c r="B66" s="26"/>
      <c r="C66" s="6"/>
      <c r="D66" s="7"/>
      <c r="E66" s="7"/>
      <c r="F66" s="2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18"/>
      <c r="B67" s="12" t="s">
        <v>17</v>
      </c>
      <c r="C67" s="46">
        <v>1.0</v>
      </c>
      <c r="D67" s="47" t="s">
        <v>28</v>
      </c>
      <c r="E67" s="26"/>
      <c r="F67" s="1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18"/>
      <c r="B68" s="19"/>
      <c r="C68" s="39">
        <v>2.0</v>
      </c>
      <c r="D68" s="23" t="s">
        <v>16</v>
      </c>
      <c r="E68" s="62" t="s">
        <v>39</v>
      </c>
      <c r="F68" s="16" t="s">
        <v>37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29"/>
      <c r="B69" s="24"/>
      <c r="C69" s="63">
        <v>3.0</v>
      </c>
      <c r="D69" s="21" t="s">
        <v>15</v>
      </c>
      <c r="E69" s="64" t="s">
        <v>40</v>
      </c>
      <c r="F69" s="16" t="s">
        <v>37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2"/>
      <c r="B70" s="33"/>
      <c r="C70" s="33"/>
      <c r="D70" s="33"/>
      <c r="E70" s="33"/>
      <c r="F70" s="3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65" t="s">
        <v>41</v>
      </c>
      <c r="B71" s="12" t="s">
        <v>12</v>
      </c>
      <c r="C71" s="39">
        <v>1.0</v>
      </c>
      <c r="D71" s="23" t="s">
        <v>16</v>
      </c>
      <c r="E71" s="66" t="s">
        <v>42</v>
      </c>
      <c r="F71" s="16" t="s">
        <v>37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18"/>
      <c r="B72" s="19"/>
      <c r="C72" s="39">
        <v>2.0</v>
      </c>
      <c r="D72" s="23" t="s">
        <v>16</v>
      </c>
      <c r="E72" s="66" t="s">
        <v>43</v>
      </c>
      <c r="F72" s="16" t="s">
        <v>37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18"/>
      <c r="B73" s="19"/>
      <c r="C73" s="51">
        <v>3.0</v>
      </c>
      <c r="D73" s="44" t="s">
        <v>24</v>
      </c>
      <c r="E73" s="64" t="s">
        <v>44</v>
      </c>
      <c r="F73" s="16" t="s">
        <v>37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18"/>
      <c r="B74" s="24"/>
      <c r="C74" s="51">
        <v>4.0</v>
      </c>
      <c r="D74" s="44" t="s">
        <v>24</v>
      </c>
      <c r="E74" s="64" t="s">
        <v>45</v>
      </c>
      <c r="F74" s="16" t="s">
        <v>37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18"/>
      <c r="B75" s="26"/>
      <c r="C75" s="6"/>
      <c r="D75" s="7"/>
      <c r="E75" s="7"/>
      <c r="F75" s="2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18"/>
      <c r="B76" s="12" t="s">
        <v>17</v>
      </c>
      <c r="C76" s="27">
        <v>3.0</v>
      </c>
      <c r="D76" s="28" t="s">
        <v>18</v>
      </c>
      <c r="E76" s="26"/>
      <c r="F76" s="16" t="s">
        <v>19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18"/>
      <c r="B77" s="19"/>
      <c r="C77" s="45">
        <v>4.0</v>
      </c>
      <c r="D77" s="28" t="s">
        <v>18</v>
      </c>
      <c r="E77" s="15"/>
      <c r="F77" s="16" t="s">
        <v>19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29"/>
      <c r="B78" s="24"/>
      <c r="C78" s="48">
        <v>3.0</v>
      </c>
      <c r="D78" s="49" t="s">
        <v>29</v>
      </c>
      <c r="E78" s="15"/>
      <c r="F78" s="1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2"/>
      <c r="B79" s="33"/>
      <c r="C79" s="33"/>
      <c r="D79" s="33"/>
      <c r="E79" s="33"/>
      <c r="F79" s="3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67" t="s">
        <v>46</v>
      </c>
      <c r="B80" s="12" t="s">
        <v>12</v>
      </c>
      <c r="C80" s="68">
        <v>1.0</v>
      </c>
      <c r="D80" s="36" t="s">
        <v>22</v>
      </c>
      <c r="E80" s="15"/>
      <c r="F80" s="16" t="s">
        <v>23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18"/>
      <c r="B81" s="19"/>
      <c r="C81" s="69">
        <v>2.0</v>
      </c>
      <c r="D81" s="42" t="s">
        <v>26</v>
      </c>
      <c r="E81" s="15"/>
      <c r="F81" s="16" t="s">
        <v>27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18"/>
      <c r="B82" s="19"/>
      <c r="C82" s="39">
        <v>3.0</v>
      </c>
      <c r="D82" s="23" t="s">
        <v>16</v>
      </c>
      <c r="E82" s="62" t="s">
        <v>47</v>
      </c>
      <c r="F82" s="16" t="s">
        <v>37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18"/>
      <c r="B83" s="24"/>
      <c r="C83" s="39">
        <v>4.0</v>
      </c>
      <c r="D83" s="23" t="s">
        <v>16</v>
      </c>
      <c r="E83" s="62" t="s">
        <v>48</v>
      </c>
      <c r="F83" s="16" t="s">
        <v>37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18"/>
      <c r="B84" s="26"/>
      <c r="C84" s="6"/>
      <c r="D84" s="7"/>
      <c r="E84" s="7"/>
      <c r="F84" s="2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18"/>
      <c r="B85" s="12" t="s">
        <v>17</v>
      </c>
      <c r="C85" s="70">
        <v>1.0</v>
      </c>
      <c r="D85" s="31" t="s">
        <v>20</v>
      </c>
      <c r="E85" s="62" t="s">
        <v>49</v>
      </c>
      <c r="F85" s="16" t="s">
        <v>37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18"/>
      <c r="B86" s="19"/>
      <c r="C86" s="71">
        <v>2.0</v>
      </c>
      <c r="D86" s="72" t="s">
        <v>22</v>
      </c>
      <c r="E86" s="15"/>
      <c r="F86" s="16" t="s">
        <v>23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29"/>
      <c r="B87" s="24"/>
      <c r="C87" s="56">
        <v>3.0</v>
      </c>
      <c r="D87" s="14" t="s">
        <v>13</v>
      </c>
      <c r="E87" s="73" t="s">
        <v>50</v>
      </c>
      <c r="F87" s="16" t="s">
        <v>37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2"/>
      <c r="B88" s="33"/>
      <c r="C88" s="33"/>
      <c r="D88" s="33"/>
      <c r="E88" s="33"/>
      <c r="F88" s="3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74" t="s">
        <v>51</v>
      </c>
      <c r="B89" s="12" t="s">
        <v>12</v>
      </c>
      <c r="C89" s="75">
        <v>1.0</v>
      </c>
      <c r="D89" s="23" t="s">
        <v>16</v>
      </c>
      <c r="E89" s="66" t="s">
        <v>52</v>
      </c>
      <c r="F89" s="16" t="s">
        <v>37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18"/>
      <c r="B90" s="19"/>
      <c r="C90" s="22">
        <v>2.0</v>
      </c>
      <c r="D90" s="23" t="s">
        <v>16</v>
      </c>
      <c r="E90" s="66" t="s">
        <v>53</v>
      </c>
      <c r="F90" s="16" t="s">
        <v>37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18"/>
      <c r="B91" s="19"/>
      <c r="C91" s="76">
        <v>3.0</v>
      </c>
      <c r="D91" s="59" t="s">
        <v>34</v>
      </c>
      <c r="E91" s="73" t="s">
        <v>54</v>
      </c>
      <c r="F91" s="16" t="s">
        <v>37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18"/>
      <c r="B92" s="24"/>
      <c r="C92" s="76">
        <v>4.0</v>
      </c>
      <c r="D92" s="59" t="s">
        <v>34</v>
      </c>
      <c r="E92" s="73" t="s">
        <v>55</v>
      </c>
      <c r="F92" s="16" t="s">
        <v>37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18"/>
      <c r="B93" s="26"/>
      <c r="C93" s="6"/>
      <c r="D93" s="7"/>
      <c r="E93" s="7"/>
      <c r="F93" s="2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18"/>
      <c r="B94" s="12" t="s">
        <v>17</v>
      </c>
      <c r="C94" s="75">
        <v>1.0</v>
      </c>
      <c r="D94" s="23" t="s">
        <v>16</v>
      </c>
      <c r="E94" s="77" t="s">
        <v>56</v>
      </c>
      <c r="F94" s="16" t="s">
        <v>37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18"/>
      <c r="B95" s="19"/>
      <c r="C95" s="22">
        <v>2.0</v>
      </c>
      <c r="D95" s="23" t="s">
        <v>16</v>
      </c>
      <c r="E95" s="77" t="s">
        <v>57</v>
      </c>
      <c r="F95" s="16" t="s">
        <v>37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29"/>
      <c r="B96" s="24"/>
      <c r="C96" s="30">
        <v>3.0</v>
      </c>
      <c r="D96" s="31" t="s">
        <v>20</v>
      </c>
      <c r="E96" s="77" t="s">
        <v>58</v>
      </c>
      <c r="F96" s="16" t="s">
        <v>37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2"/>
      <c r="B97" s="33"/>
      <c r="C97" s="33"/>
      <c r="D97" s="33"/>
      <c r="E97" s="33"/>
      <c r="F97" s="3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78" t="s">
        <v>59</v>
      </c>
      <c r="B98" s="12" t="s">
        <v>12</v>
      </c>
      <c r="C98" s="57">
        <v>1.0</v>
      </c>
      <c r="D98" s="53" t="s">
        <v>31</v>
      </c>
      <c r="E98" s="15"/>
      <c r="F98" s="16" t="s">
        <v>32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18"/>
      <c r="B99" s="19"/>
      <c r="C99" s="39">
        <v>2.0</v>
      </c>
      <c r="D99" s="23" t="s">
        <v>16</v>
      </c>
      <c r="E99" s="79" t="s">
        <v>60</v>
      </c>
      <c r="F99" s="16" t="s">
        <v>37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18"/>
      <c r="B100" s="19"/>
      <c r="C100" s="39">
        <v>3.0</v>
      </c>
      <c r="D100" s="23" t="s">
        <v>16</v>
      </c>
      <c r="E100" s="64" t="s">
        <v>61</v>
      </c>
      <c r="F100" s="16" t="s">
        <v>37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18"/>
      <c r="B101" s="24"/>
      <c r="C101" s="56">
        <v>4.0</v>
      </c>
      <c r="D101" s="14" t="s">
        <v>13</v>
      </c>
      <c r="E101" s="64" t="s">
        <v>62</v>
      </c>
      <c r="F101" s="16" t="s">
        <v>37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18"/>
      <c r="B102" s="26"/>
      <c r="C102" s="6"/>
      <c r="D102" s="7"/>
      <c r="E102" s="7"/>
      <c r="F102" s="2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18"/>
      <c r="B103" s="12" t="s">
        <v>17</v>
      </c>
      <c r="C103" s="51">
        <v>1.0</v>
      </c>
      <c r="D103" s="44" t="s">
        <v>24</v>
      </c>
      <c r="E103" s="61" t="s">
        <v>63</v>
      </c>
      <c r="F103" s="16" t="s">
        <v>37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18"/>
      <c r="B104" s="19"/>
      <c r="C104" s="57">
        <v>2.0</v>
      </c>
      <c r="D104" s="53" t="s">
        <v>31</v>
      </c>
      <c r="E104" s="15"/>
      <c r="F104" s="16" t="s">
        <v>32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29"/>
      <c r="B105" s="24"/>
      <c r="C105" s="30">
        <v>3.0</v>
      </c>
      <c r="D105" s="31" t="s">
        <v>20</v>
      </c>
      <c r="E105" s="61" t="s">
        <v>64</v>
      </c>
      <c r="F105" s="16" t="s">
        <v>37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1" t="s">
        <v>0</v>
      </c>
      <c r="E111" s="2" t="s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2" t="s">
        <v>2</v>
      </c>
      <c r="E112" s="4" t="s">
        <v>3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5" t="s">
        <v>65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80"/>
      <c r="B115" s="7"/>
      <c r="C115" s="7"/>
      <c r="D115" s="7"/>
      <c r="E115" s="7"/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8" t="s">
        <v>5</v>
      </c>
      <c r="B116" s="9" t="s">
        <v>6</v>
      </c>
      <c r="C116" s="9" t="s">
        <v>7</v>
      </c>
      <c r="D116" s="10" t="s">
        <v>8</v>
      </c>
      <c r="E116" s="9"/>
      <c r="F116" s="9" t="s">
        <v>10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11" t="s">
        <v>11</v>
      </c>
      <c r="B117" s="12" t="s">
        <v>12</v>
      </c>
      <c r="C117" s="13">
        <v>1.0</v>
      </c>
      <c r="D117" s="14" t="s">
        <v>13</v>
      </c>
      <c r="E117" s="15" t="str">
        <f> E62</f>
        <v>Em bày tỏ lòng biết ơn thầy cô giáo</v>
      </c>
      <c r="F117" s="16" t="s">
        <v>66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18"/>
      <c r="B118" s="19"/>
      <c r="C118" s="51">
        <v>2.0</v>
      </c>
      <c r="D118" s="44" t="s">
        <v>24</v>
      </c>
      <c r="E118" s="15" t="str">
        <f> E73</f>
        <v>Phép cộng</v>
      </c>
      <c r="F118" s="16" t="s">
        <v>66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18"/>
      <c r="B119" s="19"/>
      <c r="C119" s="39">
        <v>3.0</v>
      </c>
      <c r="D119" s="23" t="s">
        <v>16</v>
      </c>
      <c r="E119" s="15" t="str">
        <f> E63</f>
        <v>ang ăng âng (Tiết 1)</v>
      </c>
      <c r="F119" s="16" t="s">
        <v>66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18"/>
      <c r="B120" s="24"/>
      <c r="C120" s="39">
        <v>4.0</v>
      </c>
      <c r="D120" s="23" t="s">
        <v>16</v>
      </c>
      <c r="E120" s="15" t="str">
        <f> E68</f>
        <v>ang ăng âng (Tiết 2)</v>
      </c>
      <c r="F120" s="16" t="s">
        <v>66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18"/>
      <c r="B121" s="81"/>
      <c r="C121" s="80"/>
      <c r="D121" s="7"/>
      <c r="E121" s="7"/>
      <c r="F121" s="2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18"/>
      <c r="B122" s="12" t="s">
        <v>17</v>
      </c>
      <c r="C122" s="76">
        <v>1.0</v>
      </c>
      <c r="D122" s="59" t="s">
        <v>34</v>
      </c>
      <c r="E122" s="26" t="str">
        <f t="shared" ref="E122:E123" si="6"> E91</f>
        <v>Công việc trong cộng đồng (Tiết 1)</v>
      </c>
      <c r="F122" s="16" t="s">
        <v>66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18"/>
      <c r="B123" s="19"/>
      <c r="C123" s="76">
        <v>2.0</v>
      </c>
      <c r="D123" s="59" t="s">
        <v>34</v>
      </c>
      <c r="E123" s="15" t="str">
        <f t="shared" si="6"/>
        <v>Công việc trong cộng đồng (Tiết 2)</v>
      </c>
      <c r="F123" s="16" t="s">
        <v>66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29"/>
      <c r="B124" s="24"/>
      <c r="C124" s="57">
        <v>3.0</v>
      </c>
      <c r="D124" s="53" t="s">
        <v>31</v>
      </c>
      <c r="E124" s="15"/>
      <c r="F124" s="16" t="s">
        <v>32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82"/>
      <c r="B125" s="33"/>
      <c r="C125" s="33"/>
      <c r="D125" s="33"/>
      <c r="E125" s="33"/>
      <c r="F125" s="3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4" t="s">
        <v>21</v>
      </c>
      <c r="B126" s="12" t="s">
        <v>12</v>
      </c>
      <c r="C126" s="75">
        <v>1.0</v>
      </c>
      <c r="D126" s="83" t="s">
        <v>16</v>
      </c>
      <c r="E126" s="15" t="str">
        <f t="shared" ref="E126:E127" si="7"> E71</f>
        <v>ong ông (Tiết 1)</v>
      </c>
      <c r="F126" s="16" t="s">
        <v>66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18"/>
      <c r="B127" s="19"/>
      <c r="C127" s="75">
        <v>2.0</v>
      </c>
      <c r="D127" s="83" t="s">
        <v>16</v>
      </c>
      <c r="E127" s="15" t="str">
        <f t="shared" si="7"/>
        <v>ong ông (Tiết 2)</v>
      </c>
      <c r="F127" s="16" t="s">
        <v>66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18"/>
      <c r="B128" s="19"/>
      <c r="C128" s="84">
        <v>3.0</v>
      </c>
      <c r="D128" s="85" t="s">
        <v>18</v>
      </c>
      <c r="E128" s="15"/>
      <c r="F128" s="16" t="s">
        <v>19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18"/>
      <c r="B129" s="24"/>
      <c r="C129" s="45">
        <v>4.0</v>
      </c>
      <c r="D129" s="85" t="s">
        <v>18</v>
      </c>
      <c r="E129" s="15"/>
      <c r="F129" s="16" t="s">
        <v>19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18"/>
      <c r="B130" s="26"/>
      <c r="C130" s="80"/>
      <c r="D130" s="7"/>
      <c r="E130" s="7"/>
      <c r="F130" s="2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18"/>
      <c r="B131" s="12" t="s">
        <v>17</v>
      </c>
      <c r="C131" s="75">
        <v>1.0</v>
      </c>
      <c r="D131" s="83" t="s">
        <v>16</v>
      </c>
      <c r="E131" s="26" t="str">
        <f t="shared" ref="E131:E132" si="8"> E82</f>
        <v>ung ưng (Tiết 1)</v>
      </c>
      <c r="F131" s="16" t="s">
        <v>66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18"/>
      <c r="B132" s="19"/>
      <c r="C132" s="75">
        <v>2.0</v>
      </c>
      <c r="D132" s="83" t="s">
        <v>16</v>
      </c>
      <c r="E132" s="15" t="str">
        <f t="shared" si="8"/>
        <v>ung ưng (Tiết 2)</v>
      </c>
      <c r="F132" s="16" t="s">
        <v>66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29"/>
      <c r="B133" s="24"/>
      <c r="C133" s="43">
        <v>3.0</v>
      </c>
      <c r="D133" s="44" t="s">
        <v>24</v>
      </c>
      <c r="E133" s="15" t="str">
        <f> E74</f>
        <v>Phép cộng trong phạm vi 10 (Tiết 1)</v>
      </c>
      <c r="F133" s="16" t="s">
        <v>66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82"/>
      <c r="B134" s="33"/>
      <c r="C134" s="33"/>
      <c r="D134" s="33"/>
      <c r="E134" s="33"/>
      <c r="F134" s="3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40" t="s">
        <v>25</v>
      </c>
      <c r="B135" s="12" t="s">
        <v>12</v>
      </c>
      <c r="C135" s="51">
        <v>1.0</v>
      </c>
      <c r="D135" s="44" t="s">
        <v>24</v>
      </c>
      <c r="E135" s="15" t="str">
        <f> E103</f>
        <v>Phép cộng trong phạm vi 10 (tt)</v>
      </c>
      <c r="F135" s="16" t="s">
        <v>66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18"/>
      <c r="B136" s="19"/>
      <c r="C136" s="68">
        <v>2.0</v>
      </c>
      <c r="D136" s="36" t="s">
        <v>22</v>
      </c>
      <c r="E136" s="15"/>
      <c r="F136" s="16" t="s">
        <v>23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18"/>
      <c r="B137" s="19"/>
      <c r="C137" s="69">
        <v>3.0</v>
      </c>
      <c r="D137" s="42" t="s">
        <v>26</v>
      </c>
      <c r="E137" s="15"/>
      <c r="F137" s="16" t="s">
        <v>27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18"/>
      <c r="B138" s="24"/>
      <c r="C138" s="63">
        <v>4.0</v>
      </c>
      <c r="D138" s="21" t="s">
        <v>15</v>
      </c>
      <c r="E138" s="15" t="str">
        <f> E69</f>
        <v>Không nói dối và biết nhận lỗi (Tiết 2)</v>
      </c>
      <c r="F138" s="16" t="s">
        <v>66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18"/>
      <c r="B139" s="26"/>
      <c r="C139" s="80"/>
      <c r="D139" s="7"/>
      <c r="E139" s="7"/>
      <c r="F139" s="2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18"/>
      <c r="B140" s="12" t="s">
        <v>17</v>
      </c>
      <c r="C140" s="46">
        <v>1.0</v>
      </c>
      <c r="D140" s="47" t="s">
        <v>28</v>
      </c>
      <c r="E140" s="26"/>
      <c r="F140" s="1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18"/>
      <c r="B141" s="19"/>
      <c r="C141" s="86">
        <v>2.0</v>
      </c>
      <c r="D141" s="49" t="s">
        <v>29</v>
      </c>
      <c r="E141" s="15"/>
      <c r="F141" s="1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29"/>
      <c r="B142" s="24"/>
      <c r="C142" s="68">
        <v>3.0</v>
      </c>
      <c r="D142" s="36" t="s">
        <v>22</v>
      </c>
      <c r="E142" s="15"/>
      <c r="F142" s="16" t="s">
        <v>23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82"/>
      <c r="B143" s="33"/>
      <c r="C143" s="33"/>
      <c r="D143" s="33"/>
      <c r="E143" s="33"/>
      <c r="F143" s="3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50" t="s">
        <v>30</v>
      </c>
      <c r="B144" s="12" t="s">
        <v>12</v>
      </c>
      <c r="C144" s="45">
        <v>1.0</v>
      </c>
      <c r="D144" s="85" t="s">
        <v>18</v>
      </c>
      <c r="E144" s="15"/>
      <c r="F144" s="16" t="s">
        <v>19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18"/>
      <c r="B145" s="19"/>
      <c r="C145" s="45">
        <v>2.0</v>
      </c>
      <c r="D145" s="85" t="s">
        <v>18</v>
      </c>
      <c r="E145" s="15"/>
      <c r="F145" s="16" t="s">
        <v>19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18"/>
      <c r="B146" s="19"/>
      <c r="C146" s="57">
        <v>3.0</v>
      </c>
      <c r="D146" s="53" t="s">
        <v>31</v>
      </c>
      <c r="E146" s="15"/>
      <c r="F146" s="16" t="s">
        <v>32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18"/>
      <c r="B147" s="24"/>
      <c r="C147" s="39">
        <v>4.0</v>
      </c>
      <c r="D147" s="83" t="s">
        <v>16</v>
      </c>
      <c r="E147" s="15" t="str">
        <f> E89</f>
        <v>ach êch ich (Tiết 1)</v>
      </c>
      <c r="F147" s="16" t="s">
        <v>66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18"/>
      <c r="B148" s="26"/>
      <c r="C148" s="80"/>
      <c r="D148" s="7"/>
      <c r="E148" s="7"/>
      <c r="F148" s="2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18"/>
      <c r="B149" s="12" t="s">
        <v>17</v>
      </c>
      <c r="C149" s="75">
        <v>1.0</v>
      </c>
      <c r="D149" s="83" t="s">
        <v>16</v>
      </c>
      <c r="E149" s="26" t="str">
        <f> E90</f>
        <v>ach êch ich (Tiết 2)</v>
      </c>
      <c r="F149" s="16" t="s">
        <v>66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18"/>
      <c r="B150" s="19"/>
      <c r="C150" s="75">
        <v>2.0</v>
      </c>
      <c r="D150" s="83" t="s">
        <v>16</v>
      </c>
      <c r="E150" s="15" t="str">
        <f t="shared" ref="E150:E151" si="9"> E94</f>
        <v>Ôn tập (Tiết 1)</v>
      </c>
      <c r="F150" s="16" t="s">
        <v>66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29"/>
      <c r="B151" s="24"/>
      <c r="C151" s="39">
        <v>3.0</v>
      </c>
      <c r="D151" s="83" t="s">
        <v>16</v>
      </c>
      <c r="E151" s="15" t="str">
        <f t="shared" si="9"/>
        <v>Ôn tập (Tiết 2)</v>
      </c>
      <c r="F151" s="16" t="s">
        <v>66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82"/>
      <c r="B152" s="33"/>
      <c r="C152" s="33"/>
      <c r="D152" s="33"/>
      <c r="E152" s="33"/>
      <c r="F152" s="3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55" t="s">
        <v>33</v>
      </c>
      <c r="B153" s="12" t="s">
        <v>12</v>
      </c>
      <c r="C153" s="75">
        <v>1.0</v>
      </c>
      <c r="D153" s="83" t="s">
        <v>16</v>
      </c>
      <c r="E153" s="15" t="str">
        <f t="shared" ref="E153:E154" si="10"> E99</f>
        <v>Thực hành</v>
      </c>
      <c r="F153" s="16" t="s">
        <v>66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18"/>
      <c r="B154" s="19"/>
      <c r="C154" s="75">
        <v>2.0</v>
      </c>
      <c r="D154" s="83" t="s">
        <v>16</v>
      </c>
      <c r="E154" s="15" t="str">
        <f t="shared" si="10"/>
        <v>Kể chuyện Sự tích đèn trung thu</v>
      </c>
      <c r="F154" s="16" t="s">
        <v>66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18"/>
      <c r="B155" s="19"/>
      <c r="C155" s="56">
        <v>3.0</v>
      </c>
      <c r="D155" s="14" t="s">
        <v>13</v>
      </c>
      <c r="E155" s="15" t="str">
        <f> E87</f>
        <v>Yêu mến thầy cô giáo</v>
      </c>
      <c r="F155" s="16" t="s">
        <v>66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18"/>
      <c r="B156" s="24"/>
      <c r="C156" s="56">
        <v>4.0</v>
      </c>
      <c r="D156" s="14" t="s">
        <v>13</v>
      </c>
      <c r="E156" s="15" t="str">
        <f> E101</f>
        <v>Tập văn nghệ chào mừng ngày nhà giáo VN 20/11</v>
      </c>
      <c r="F156" s="16" t="s">
        <v>66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18"/>
      <c r="B157" s="26"/>
      <c r="C157" s="80"/>
      <c r="D157" s="7"/>
      <c r="E157" s="7"/>
      <c r="F157" s="2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18"/>
      <c r="B158" s="12" t="s">
        <v>17</v>
      </c>
      <c r="C158" s="87">
        <v>1.0</v>
      </c>
      <c r="D158" s="88" t="s">
        <v>20</v>
      </c>
      <c r="E158" s="26"/>
      <c r="F158" s="16" t="s">
        <v>66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18"/>
      <c r="B159" s="19"/>
      <c r="C159" s="70">
        <v>2.0</v>
      </c>
      <c r="D159" s="31" t="s">
        <v>20</v>
      </c>
      <c r="E159" s="15"/>
      <c r="F159" s="16" t="s">
        <v>66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29"/>
      <c r="B160" s="24"/>
      <c r="C160" s="30">
        <v>3.0</v>
      </c>
      <c r="D160" s="31" t="s">
        <v>20</v>
      </c>
      <c r="E160" s="15"/>
      <c r="F160" s="16" t="s">
        <v>66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8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</sheetData>
  <mergeCells count="78">
    <mergeCell ref="C20:F20"/>
    <mergeCell ref="C29:F29"/>
    <mergeCell ref="C38:F38"/>
    <mergeCell ref="C47:F47"/>
    <mergeCell ref="E56:F56"/>
    <mergeCell ref="E57:F57"/>
    <mergeCell ref="A34:A41"/>
    <mergeCell ref="A43:A50"/>
    <mergeCell ref="A56:D56"/>
    <mergeCell ref="A57:D57"/>
    <mergeCell ref="A59:F59"/>
    <mergeCell ref="A60:F60"/>
    <mergeCell ref="B67:B69"/>
    <mergeCell ref="B85:B87"/>
    <mergeCell ref="B89:B92"/>
    <mergeCell ref="A62:A69"/>
    <mergeCell ref="A71:A78"/>
    <mergeCell ref="B71:B74"/>
    <mergeCell ref="B76:B78"/>
    <mergeCell ref="A80:A87"/>
    <mergeCell ref="B80:B83"/>
    <mergeCell ref="B94:B96"/>
    <mergeCell ref="C75:F75"/>
    <mergeCell ref="C84:F84"/>
    <mergeCell ref="C93:F93"/>
    <mergeCell ref="C102:F102"/>
    <mergeCell ref="E111:F111"/>
    <mergeCell ref="E112:F112"/>
    <mergeCell ref="A89:A96"/>
    <mergeCell ref="B98:B101"/>
    <mergeCell ref="B103:B105"/>
    <mergeCell ref="A111:D111"/>
    <mergeCell ref="A112:D112"/>
    <mergeCell ref="A114:F114"/>
    <mergeCell ref="A115:F115"/>
    <mergeCell ref="B131:B133"/>
    <mergeCell ref="B135:B138"/>
    <mergeCell ref="A153:A160"/>
    <mergeCell ref="B153:B156"/>
    <mergeCell ref="B158:B160"/>
    <mergeCell ref="A98:A105"/>
    <mergeCell ref="A117:A124"/>
    <mergeCell ref="B117:B120"/>
    <mergeCell ref="B122:B124"/>
    <mergeCell ref="A126:A133"/>
    <mergeCell ref="B126:B129"/>
    <mergeCell ref="B140:B142"/>
    <mergeCell ref="B7:B10"/>
    <mergeCell ref="C11:F11"/>
    <mergeCell ref="A1:D1"/>
    <mergeCell ref="E1:F1"/>
    <mergeCell ref="A2:D2"/>
    <mergeCell ref="E2:F2"/>
    <mergeCell ref="A4:F4"/>
    <mergeCell ref="A5:F5"/>
    <mergeCell ref="B12:B14"/>
    <mergeCell ref="B30:B32"/>
    <mergeCell ref="B34:B37"/>
    <mergeCell ref="B43:B46"/>
    <mergeCell ref="B48:B50"/>
    <mergeCell ref="A7:A14"/>
    <mergeCell ref="A16:A23"/>
    <mergeCell ref="B16:B19"/>
    <mergeCell ref="B21:B23"/>
    <mergeCell ref="A25:A32"/>
    <mergeCell ref="B25:B28"/>
    <mergeCell ref="B39:B41"/>
    <mergeCell ref="B62:B65"/>
    <mergeCell ref="C66:F66"/>
    <mergeCell ref="C121:F121"/>
    <mergeCell ref="C130:F130"/>
    <mergeCell ref="C139:F139"/>
    <mergeCell ref="C148:F148"/>
    <mergeCell ref="C157:F157"/>
    <mergeCell ref="A135:A142"/>
    <mergeCell ref="A144:A151"/>
    <mergeCell ref="B144:B147"/>
    <mergeCell ref="B149:B15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8.63"/>
    <col customWidth="1" min="3" max="3" width="8.38"/>
    <col customWidth="1" min="4" max="4" width="17.0"/>
    <col customWidth="1" min="5" max="5" width="65.0"/>
    <col customWidth="1" min="6" max="6" width="26.38"/>
  </cols>
  <sheetData>
    <row r="1">
      <c r="A1" s="1" t="s">
        <v>0</v>
      </c>
      <c r="E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2" t="s">
        <v>2</v>
      </c>
      <c r="E2" s="4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>
      <c r="A4" s="5" t="s">
        <v>67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>
      <c r="A5" s="6"/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ht="48.75" customHeight="1">
      <c r="A6" s="8" t="s">
        <v>5</v>
      </c>
      <c r="B6" s="9" t="s">
        <v>6</v>
      </c>
      <c r="C6" s="9" t="s">
        <v>7</v>
      </c>
      <c r="D6" s="10" t="s">
        <v>8</v>
      </c>
      <c r="E6" s="9"/>
      <c r="F6" s="9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>
      <c r="A7" s="11" t="s">
        <v>11</v>
      </c>
      <c r="B7" s="12" t="s">
        <v>12</v>
      </c>
      <c r="C7" s="13">
        <v>1.0</v>
      </c>
      <c r="D7" s="14" t="s">
        <v>13</v>
      </c>
      <c r="E7" s="15"/>
      <c r="F7" s="16" t="s">
        <v>68</v>
      </c>
      <c r="G7" s="17"/>
      <c r="H7" s="1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>
      <c r="A8" s="18"/>
      <c r="B8" s="19"/>
      <c r="C8" s="68">
        <v>2.0</v>
      </c>
      <c r="D8" s="36" t="s">
        <v>22</v>
      </c>
      <c r="E8" s="15"/>
      <c r="F8" s="16" t="s">
        <v>23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>
      <c r="A9" s="18"/>
      <c r="B9" s="19"/>
      <c r="C9" s="45">
        <v>3.0</v>
      </c>
      <c r="D9" s="85" t="s">
        <v>18</v>
      </c>
      <c r="E9" s="15"/>
      <c r="F9" s="16" t="s">
        <v>69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>
      <c r="A10" s="18"/>
      <c r="B10" s="24"/>
      <c r="C10" s="45">
        <v>4.0</v>
      </c>
      <c r="D10" s="85" t="s">
        <v>18</v>
      </c>
      <c r="E10" s="15"/>
      <c r="F10" s="16" t="s">
        <v>69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ht="15.75" customHeight="1">
      <c r="A11" s="18"/>
      <c r="B11" s="81"/>
      <c r="C11" s="80"/>
      <c r="D11" s="7"/>
      <c r="E11" s="7"/>
      <c r="F11" s="2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>
      <c r="A12" s="18"/>
      <c r="B12" s="12" t="s">
        <v>17</v>
      </c>
      <c r="C12" s="39">
        <v>1.0</v>
      </c>
      <c r="D12" s="23" t="s">
        <v>16</v>
      </c>
      <c r="E12" s="26"/>
      <c r="F12" s="16" t="s">
        <v>68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>
      <c r="A13" s="18"/>
      <c r="B13" s="19"/>
      <c r="C13" s="39">
        <v>2.0</v>
      </c>
      <c r="D13" s="23" t="s">
        <v>16</v>
      </c>
      <c r="E13" s="15"/>
      <c r="F13" s="16" t="s">
        <v>68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29"/>
      <c r="B14" s="24"/>
      <c r="C14" s="51">
        <v>3.0</v>
      </c>
      <c r="D14" s="44" t="s">
        <v>24</v>
      </c>
      <c r="E14" s="15"/>
      <c r="F14" s="16" t="s">
        <v>68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ht="14.25" customHeight="1">
      <c r="A15" s="82"/>
      <c r="B15" s="33"/>
      <c r="C15" s="33"/>
      <c r="D15" s="33"/>
      <c r="E15" s="33"/>
      <c r="F15" s="3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>
      <c r="A16" s="34" t="s">
        <v>21</v>
      </c>
      <c r="B16" s="12" t="s">
        <v>12</v>
      </c>
      <c r="C16" s="69">
        <v>1.0</v>
      </c>
      <c r="D16" s="42" t="s">
        <v>26</v>
      </c>
      <c r="E16" s="15"/>
      <c r="F16" s="16" t="s">
        <v>27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>
      <c r="A17" s="18"/>
      <c r="B17" s="19"/>
      <c r="C17" s="51">
        <v>2.0</v>
      </c>
      <c r="D17" s="44" t="s">
        <v>24</v>
      </c>
      <c r="E17" s="15"/>
      <c r="F17" s="16" t="s">
        <v>68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>
      <c r="A18" s="18"/>
      <c r="B18" s="19"/>
      <c r="C18" s="39">
        <v>3.0</v>
      </c>
      <c r="D18" s="83" t="s">
        <v>16</v>
      </c>
      <c r="E18" s="15"/>
      <c r="F18" s="16" t="s">
        <v>68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>
      <c r="A19" s="18"/>
      <c r="B19" s="24"/>
      <c r="C19" s="39">
        <v>4.0</v>
      </c>
      <c r="D19" s="83" t="s">
        <v>16</v>
      </c>
      <c r="E19" s="15"/>
      <c r="F19" s="16" t="s">
        <v>68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15.0" customHeight="1">
      <c r="A20" s="18"/>
      <c r="B20" s="26"/>
      <c r="C20" s="80"/>
      <c r="D20" s="7"/>
      <c r="E20" s="7"/>
      <c r="F20" s="2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>
      <c r="A21" s="18"/>
      <c r="B21" s="12" t="s">
        <v>17</v>
      </c>
      <c r="C21" s="45">
        <v>1.0</v>
      </c>
      <c r="D21" s="85" t="s">
        <v>18</v>
      </c>
      <c r="E21" s="26"/>
      <c r="F21" s="16" t="s">
        <v>69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>
      <c r="A22" s="18"/>
      <c r="B22" s="19"/>
      <c r="C22" s="45">
        <v>2.0</v>
      </c>
      <c r="D22" s="85" t="s">
        <v>18</v>
      </c>
      <c r="E22" s="15"/>
      <c r="F22" s="16" t="s">
        <v>69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>
      <c r="A23" s="29"/>
      <c r="B23" s="24"/>
      <c r="C23" s="46">
        <v>3.0</v>
      </c>
      <c r="D23" s="47" t="s">
        <v>28</v>
      </c>
      <c r="E23" s="15"/>
      <c r="F23" s="1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3.5" customHeight="1">
      <c r="A24" s="82"/>
      <c r="B24" s="33"/>
      <c r="C24" s="33"/>
      <c r="D24" s="33"/>
      <c r="E24" s="33"/>
      <c r="F24" s="3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>
      <c r="A25" s="40" t="s">
        <v>25</v>
      </c>
      <c r="B25" s="12" t="s">
        <v>12</v>
      </c>
      <c r="C25" s="45">
        <v>1.0</v>
      </c>
      <c r="D25" s="85" t="s">
        <v>18</v>
      </c>
      <c r="E25" s="15"/>
      <c r="F25" s="16" t="s">
        <v>69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>
      <c r="A26" s="18"/>
      <c r="B26" s="19"/>
      <c r="C26" s="45">
        <v>2.0</v>
      </c>
      <c r="D26" s="85" t="s">
        <v>18</v>
      </c>
      <c r="E26" s="15"/>
      <c r="F26" s="16" t="s">
        <v>69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>
      <c r="A27" s="18"/>
      <c r="B27" s="19"/>
      <c r="C27" s="68">
        <v>3.0</v>
      </c>
      <c r="D27" s="36" t="s">
        <v>22</v>
      </c>
      <c r="E27" s="15"/>
      <c r="F27" s="16" t="s">
        <v>23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18"/>
      <c r="B28" s="24"/>
      <c r="C28" s="51">
        <v>4.0</v>
      </c>
      <c r="D28" s="44" t="s">
        <v>24</v>
      </c>
      <c r="E28" s="16"/>
      <c r="F28" s="16" t="s">
        <v>68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ht="15.0" customHeight="1">
      <c r="A29" s="18"/>
      <c r="B29" s="26"/>
      <c r="C29" s="80"/>
      <c r="D29" s="7"/>
      <c r="E29" s="7"/>
      <c r="F29" s="2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18"/>
      <c r="B30" s="12" t="s">
        <v>17</v>
      </c>
      <c r="C30" s="39">
        <v>1.0</v>
      </c>
      <c r="D30" s="23" t="s">
        <v>16</v>
      </c>
      <c r="E30" s="26"/>
      <c r="F30" s="16" t="s">
        <v>68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>
      <c r="A31" s="18"/>
      <c r="B31" s="19"/>
      <c r="C31" s="39">
        <v>2.0</v>
      </c>
      <c r="D31" s="23" t="s">
        <v>16</v>
      </c>
      <c r="E31" s="15"/>
      <c r="F31" s="16" t="s">
        <v>68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>
      <c r="A32" s="29"/>
      <c r="B32" s="24"/>
      <c r="C32" s="63">
        <v>3.0</v>
      </c>
      <c r="D32" s="21" t="s">
        <v>15</v>
      </c>
      <c r="E32" s="15"/>
      <c r="F32" s="16" t="s">
        <v>68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ht="14.25" customHeight="1">
      <c r="A33" s="82"/>
      <c r="B33" s="33"/>
      <c r="C33" s="33"/>
      <c r="D33" s="33"/>
      <c r="E33" s="33"/>
      <c r="F33" s="3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>
      <c r="A34" s="50" t="s">
        <v>30</v>
      </c>
      <c r="B34" s="12" t="s">
        <v>12</v>
      </c>
      <c r="C34" s="51">
        <v>1.0</v>
      </c>
      <c r="D34" s="44" t="s">
        <v>24</v>
      </c>
      <c r="E34" s="15"/>
      <c r="F34" s="16" t="s">
        <v>68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>
      <c r="A35" s="18"/>
      <c r="B35" s="19"/>
      <c r="C35" s="76">
        <v>2.0</v>
      </c>
      <c r="D35" s="59" t="s">
        <v>34</v>
      </c>
      <c r="E35" s="15"/>
      <c r="F35" s="16" t="s">
        <v>68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>
      <c r="A36" s="18"/>
      <c r="B36" s="19"/>
      <c r="C36" s="39">
        <v>3.0</v>
      </c>
      <c r="D36" s="83" t="s">
        <v>16</v>
      </c>
      <c r="E36" s="15"/>
      <c r="F36" s="16" t="s">
        <v>68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>
      <c r="A37" s="18"/>
      <c r="B37" s="24"/>
      <c r="C37" s="57">
        <v>4.0</v>
      </c>
      <c r="D37" s="53" t="s">
        <v>31</v>
      </c>
      <c r="E37" s="15"/>
      <c r="F37" s="16" t="s">
        <v>32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16.5" customHeight="1">
      <c r="A38" s="18"/>
      <c r="B38" s="26"/>
      <c r="C38" s="80"/>
      <c r="D38" s="7"/>
      <c r="E38" s="7"/>
      <c r="F38" s="2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>
      <c r="A39" s="18"/>
      <c r="B39" s="12" t="s">
        <v>17</v>
      </c>
      <c r="C39" s="56">
        <v>1.0</v>
      </c>
      <c r="D39" s="14" t="s">
        <v>13</v>
      </c>
      <c r="E39" s="26"/>
      <c r="F39" s="16" t="s">
        <v>68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>
      <c r="A40" s="18"/>
      <c r="B40" s="19"/>
      <c r="C40" s="86">
        <v>2.0</v>
      </c>
      <c r="D40" s="49" t="s">
        <v>29</v>
      </c>
      <c r="E40" s="15"/>
      <c r="F40" s="1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>
      <c r="A41" s="29"/>
      <c r="B41" s="24"/>
      <c r="C41" s="76">
        <v>3.0</v>
      </c>
      <c r="D41" s="59" t="s">
        <v>34</v>
      </c>
      <c r="E41" s="15"/>
      <c r="F41" s="16" t="s">
        <v>68</v>
      </c>
      <c r="G41" s="54"/>
      <c r="H41" s="5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5.0" customHeight="1">
      <c r="A42" s="82"/>
      <c r="B42" s="33"/>
      <c r="C42" s="33"/>
      <c r="D42" s="33"/>
      <c r="E42" s="33"/>
      <c r="F42" s="3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>
      <c r="A43" s="55" t="s">
        <v>33</v>
      </c>
      <c r="B43" s="12" t="s">
        <v>12</v>
      </c>
      <c r="C43" s="75">
        <v>1.0</v>
      </c>
      <c r="D43" s="83" t="s">
        <v>16</v>
      </c>
      <c r="E43" s="15"/>
      <c r="F43" s="16" t="s">
        <v>68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>
      <c r="A44" s="18"/>
      <c r="B44" s="19"/>
      <c r="C44" s="75">
        <v>2.0</v>
      </c>
      <c r="D44" s="83" t="s">
        <v>16</v>
      </c>
      <c r="E44" s="15"/>
      <c r="F44" s="16" t="s">
        <v>68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>
      <c r="A45" s="18"/>
      <c r="B45" s="19"/>
      <c r="C45" s="51">
        <v>3.0</v>
      </c>
      <c r="D45" s="44" t="s">
        <v>24</v>
      </c>
      <c r="E45" s="15"/>
      <c r="F45" s="16" t="s">
        <v>68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>
      <c r="A46" s="18"/>
      <c r="B46" s="24"/>
      <c r="C46" s="39">
        <v>4.0</v>
      </c>
      <c r="D46" s="83" t="s">
        <v>16</v>
      </c>
      <c r="E46" s="15"/>
      <c r="F46" s="16" t="s">
        <v>68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6.5" customHeight="1">
      <c r="A47" s="18"/>
      <c r="B47" s="26"/>
      <c r="C47" s="80"/>
      <c r="D47" s="7"/>
      <c r="E47" s="7"/>
      <c r="F47" s="2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>
      <c r="A48" s="18"/>
      <c r="B48" s="12" t="s">
        <v>17</v>
      </c>
      <c r="C48" s="56">
        <v>1.0</v>
      </c>
      <c r="D48" s="14" t="s">
        <v>13</v>
      </c>
      <c r="E48" s="26"/>
      <c r="F48" s="16" t="s">
        <v>68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>
      <c r="A49" s="18"/>
      <c r="B49" s="19"/>
      <c r="C49" s="70">
        <v>2.0</v>
      </c>
      <c r="D49" s="90" t="s">
        <v>70</v>
      </c>
      <c r="E49" s="15"/>
      <c r="F49" s="16" t="s">
        <v>68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>
      <c r="A50" s="29"/>
      <c r="B50" s="24"/>
      <c r="C50" s="57">
        <v>3.0</v>
      </c>
      <c r="D50" s="53" t="s">
        <v>31</v>
      </c>
      <c r="E50" s="15"/>
      <c r="F50" s="16" t="s">
        <v>32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>
      <c r="A56" s="1" t="s">
        <v>0</v>
      </c>
      <c r="E56" s="2" t="s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>
      <c r="A57" s="2" t="s">
        <v>2</v>
      </c>
      <c r="E57" s="4" t="s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>
      <c r="A59" s="5" t="s">
        <v>71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>
      <c r="A60" s="6"/>
      <c r="B60" s="7"/>
      <c r="C60" s="7"/>
      <c r="D60" s="7"/>
      <c r="E60" s="7"/>
      <c r="F60" s="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>
      <c r="A61" s="8" t="s">
        <v>5</v>
      </c>
      <c r="B61" s="9" t="s">
        <v>6</v>
      </c>
      <c r="C61" s="9" t="s">
        <v>7</v>
      </c>
      <c r="D61" s="10" t="s">
        <v>8</v>
      </c>
      <c r="E61" s="9" t="s">
        <v>9</v>
      </c>
      <c r="F61" s="9" t="s">
        <v>10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>
      <c r="A62" s="11" t="s">
        <v>11</v>
      </c>
      <c r="B62" s="12" t="s">
        <v>12</v>
      </c>
      <c r="C62" s="13">
        <v>1.0</v>
      </c>
      <c r="D62" s="14" t="s">
        <v>13</v>
      </c>
      <c r="E62" s="16" t="s">
        <v>72</v>
      </c>
      <c r="F62" s="16" t="s">
        <v>73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>
      <c r="A63" s="18"/>
      <c r="B63" s="19"/>
      <c r="C63" s="45">
        <v>2.0</v>
      </c>
      <c r="D63" s="85" t="s">
        <v>18</v>
      </c>
      <c r="E63" s="16" t="s">
        <v>74</v>
      </c>
      <c r="F63" s="16" t="s">
        <v>75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>
      <c r="A64" s="18"/>
      <c r="B64" s="19"/>
      <c r="C64" s="68">
        <v>3.0</v>
      </c>
      <c r="D64" s="36" t="s">
        <v>22</v>
      </c>
      <c r="E64" s="15"/>
      <c r="F64" s="16" t="s">
        <v>23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>
      <c r="A65" s="18"/>
      <c r="B65" s="24"/>
      <c r="C65" s="51">
        <v>4.0</v>
      </c>
      <c r="D65" s="44" t="s">
        <v>24</v>
      </c>
      <c r="E65" s="16" t="s">
        <v>76</v>
      </c>
      <c r="F65" s="16" t="s">
        <v>73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>
      <c r="A66" s="18"/>
      <c r="B66" s="26"/>
      <c r="C66" s="6"/>
      <c r="D66" s="7"/>
      <c r="E66" s="7"/>
      <c r="F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>
      <c r="A67" s="18"/>
      <c r="B67" s="12" t="s">
        <v>17</v>
      </c>
      <c r="C67" s="39">
        <v>1.0</v>
      </c>
      <c r="D67" s="23" t="s">
        <v>16</v>
      </c>
      <c r="E67" s="91" t="s">
        <v>77</v>
      </c>
      <c r="F67" s="16" t="s">
        <v>73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>
      <c r="A68" s="18"/>
      <c r="B68" s="19"/>
      <c r="C68" s="39">
        <v>2.0</v>
      </c>
      <c r="D68" s="23" t="s">
        <v>16</v>
      </c>
      <c r="E68" s="16" t="s">
        <v>78</v>
      </c>
      <c r="F68" s="16" t="s">
        <v>73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>
      <c r="A69" s="29"/>
      <c r="B69" s="24"/>
      <c r="C69" s="45">
        <v>3.0</v>
      </c>
      <c r="D69" s="85" t="s">
        <v>18</v>
      </c>
      <c r="E69" s="16" t="s">
        <v>79</v>
      </c>
      <c r="F69" s="16" t="s">
        <v>75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>
      <c r="A70" s="32"/>
      <c r="B70" s="33"/>
      <c r="C70" s="33"/>
      <c r="D70" s="33"/>
      <c r="E70" s="33"/>
      <c r="F70" s="3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>
      <c r="A71" s="65" t="s">
        <v>41</v>
      </c>
      <c r="B71" s="12" t="s">
        <v>12</v>
      </c>
      <c r="C71" s="39">
        <v>1.0</v>
      </c>
      <c r="D71" s="23" t="s">
        <v>16</v>
      </c>
      <c r="E71" s="16" t="s">
        <v>80</v>
      </c>
      <c r="F71" s="16" t="s">
        <v>73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>
      <c r="A72" s="18"/>
      <c r="B72" s="19"/>
      <c r="C72" s="69">
        <v>2.0</v>
      </c>
      <c r="D72" s="42" t="s">
        <v>26</v>
      </c>
      <c r="E72" s="15"/>
      <c r="F72" s="16" t="s">
        <v>27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>
      <c r="A73" s="18"/>
      <c r="B73" s="19"/>
      <c r="C73" s="51">
        <v>2.0</v>
      </c>
      <c r="D73" s="44" t="s">
        <v>24</v>
      </c>
      <c r="E73" s="16" t="s">
        <v>76</v>
      </c>
      <c r="F73" s="16" t="s">
        <v>73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>
      <c r="A74" s="18"/>
      <c r="B74" s="24"/>
      <c r="C74" s="39">
        <v>4.0</v>
      </c>
      <c r="D74" s="23" t="s">
        <v>16</v>
      </c>
      <c r="E74" s="16" t="s">
        <v>81</v>
      </c>
      <c r="F74" s="16" t="s">
        <v>73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>
      <c r="A75" s="18"/>
      <c r="B75" s="26"/>
      <c r="C75" s="6"/>
      <c r="D75" s="7"/>
      <c r="E75" s="7"/>
      <c r="F75" s="2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>
      <c r="A76" s="18"/>
      <c r="B76" s="12" t="s">
        <v>17</v>
      </c>
      <c r="C76" s="57">
        <v>1.0</v>
      </c>
      <c r="D76" s="53" t="s">
        <v>31</v>
      </c>
      <c r="E76" s="26"/>
      <c r="F76" s="16" t="s">
        <v>32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>
      <c r="A77" s="18"/>
      <c r="B77" s="19"/>
      <c r="C77" s="86">
        <v>2.0</v>
      </c>
      <c r="D77" s="49" t="s">
        <v>29</v>
      </c>
      <c r="E77" s="15"/>
      <c r="F77" s="16" t="s">
        <v>73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>
      <c r="A78" s="29"/>
      <c r="B78" s="24"/>
      <c r="C78" s="46">
        <v>3.0</v>
      </c>
      <c r="D78" s="47" t="s">
        <v>28</v>
      </c>
      <c r="E78" s="15"/>
      <c r="F78" s="16" t="s">
        <v>73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>
      <c r="A79" s="32"/>
      <c r="B79" s="33"/>
      <c r="C79" s="33"/>
      <c r="D79" s="33"/>
      <c r="E79" s="33"/>
      <c r="F79" s="3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>
      <c r="A80" s="67" t="s">
        <v>46</v>
      </c>
      <c r="B80" s="12" t="s">
        <v>12</v>
      </c>
      <c r="C80" s="39">
        <v>1.0</v>
      </c>
      <c r="D80" s="23" t="s">
        <v>16</v>
      </c>
      <c r="E80" s="16" t="s">
        <v>82</v>
      </c>
      <c r="F80" s="16" t="s">
        <v>73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28.5" customHeight="1">
      <c r="A81" s="18"/>
      <c r="B81" s="19"/>
      <c r="C81" s="39">
        <v>2.0</v>
      </c>
      <c r="D81" s="23" t="s">
        <v>16</v>
      </c>
      <c r="E81" s="16" t="s">
        <v>83</v>
      </c>
      <c r="F81" s="16" t="s">
        <v>73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>
      <c r="A82" s="18"/>
      <c r="B82" s="19"/>
      <c r="C82" s="45">
        <v>3.0</v>
      </c>
      <c r="D82" s="92" t="s">
        <v>84</v>
      </c>
      <c r="E82" s="93" t="s">
        <v>85</v>
      </c>
      <c r="F82" s="16" t="s">
        <v>75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>
      <c r="A83" s="18"/>
      <c r="B83" s="24"/>
      <c r="C83" s="45">
        <v>4.0</v>
      </c>
      <c r="D83" s="92" t="s">
        <v>84</v>
      </c>
      <c r="E83" s="24"/>
      <c r="F83" s="16" t="s">
        <v>75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>
      <c r="A84" s="18"/>
      <c r="B84" s="26"/>
      <c r="C84" s="6"/>
      <c r="D84" s="7"/>
      <c r="E84" s="7"/>
      <c r="F84" s="2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>
      <c r="A85" s="18"/>
      <c r="B85" s="12" t="s">
        <v>17</v>
      </c>
      <c r="C85" s="51">
        <v>1.0</v>
      </c>
      <c r="D85" s="44" t="s">
        <v>24</v>
      </c>
      <c r="E85" s="16" t="s">
        <v>76</v>
      </c>
      <c r="F85" s="16" t="s">
        <v>73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>
      <c r="A86" s="18"/>
      <c r="B86" s="19"/>
      <c r="C86" s="39">
        <v>2.0</v>
      </c>
      <c r="D86" s="23" t="s">
        <v>16</v>
      </c>
      <c r="E86" s="94" t="s">
        <v>86</v>
      </c>
      <c r="F86" s="16" t="s">
        <v>73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>
      <c r="A87" s="29"/>
      <c r="B87" s="24"/>
      <c r="C87" s="63">
        <v>3.0</v>
      </c>
      <c r="D87" s="21" t="s">
        <v>15</v>
      </c>
      <c r="E87" s="16" t="s">
        <v>87</v>
      </c>
      <c r="F87" s="16" t="s">
        <v>73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>
      <c r="A88" s="32"/>
      <c r="B88" s="33"/>
      <c r="C88" s="33"/>
      <c r="D88" s="33"/>
      <c r="E88" s="33"/>
      <c r="F88" s="3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>
      <c r="A89" s="74" t="s">
        <v>51</v>
      </c>
      <c r="B89" s="12" t="s">
        <v>12</v>
      </c>
      <c r="C89" s="57">
        <v>1.0</v>
      </c>
      <c r="D89" s="53" t="s">
        <v>31</v>
      </c>
      <c r="E89" s="15"/>
      <c r="F89" s="16" t="s">
        <v>32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>
      <c r="A90" s="18"/>
      <c r="B90" s="19"/>
      <c r="C90" s="51">
        <v>2.0</v>
      </c>
      <c r="D90" s="44" t="s">
        <v>24</v>
      </c>
      <c r="E90" s="16" t="s">
        <v>88</v>
      </c>
      <c r="F90" s="16" t="s">
        <v>73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>
      <c r="A91" s="18"/>
      <c r="B91" s="19"/>
      <c r="C91" s="39">
        <v>3.0</v>
      </c>
      <c r="D91" s="23" t="s">
        <v>16</v>
      </c>
      <c r="E91" s="16" t="s">
        <v>89</v>
      </c>
      <c r="F91" s="16" t="s">
        <v>73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>
      <c r="A92" s="18"/>
      <c r="B92" s="24"/>
      <c r="C92" s="68">
        <v>4.0</v>
      </c>
      <c r="D92" s="36" t="s">
        <v>22</v>
      </c>
      <c r="E92" s="15"/>
      <c r="F92" s="16" t="s">
        <v>23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>
      <c r="A93" s="18"/>
      <c r="B93" s="26"/>
      <c r="C93" s="6"/>
      <c r="D93" s="7"/>
      <c r="E93" s="7"/>
      <c r="F93" s="2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>
      <c r="A94" s="18"/>
      <c r="B94" s="12" t="s">
        <v>17</v>
      </c>
      <c r="C94" s="76">
        <v>1.0</v>
      </c>
      <c r="D94" s="59" t="s">
        <v>34</v>
      </c>
      <c r="E94" s="16" t="s">
        <v>90</v>
      </c>
      <c r="F94" s="16" t="s">
        <v>73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>
      <c r="A95" s="18"/>
      <c r="B95" s="19"/>
      <c r="C95" s="22">
        <v>2.0</v>
      </c>
      <c r="D95" s="23" t="s">
        <v>16</v>
      </c>
      <c r="E95" s="16" t="s">
        <v>91</v>
      </c>
      <c r="F95" s="16" t="s">
        <v>73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>
      <c r="A96" s="29"/>
      <c r="B96" s="24"/>
      <c r="C96" s="56">
        <v>3.0</v>
      </c>
      <c r="D96" s="14" t="s">
        <v>13</v>
      </c>
      <c r="E96" s="16" t="s">
        <v>92</v>
      </c>
      <c r="F96" s="16" t="s">
        <v>73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>
      <c r="A97" s="32"/>
      <c r="B97" s="33"/>
      <c r="C97" s="33"/>
      <c r="D97" s="33"/>
      <c r="E97" s="33"/>
      <c r="F97" s="3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>
      <c r="A98" s="78" t="s">
        <v>59</v>
      </c>
      <c r="B98" s="12" t="s">
        <v>12</v>
      </c>
      <c r="C98" s="45">
        <v>1.0</v>
      </c>
      <c r="D98" s="85" t="s">
        <v>18</v>
      </c>
      <c r="E98" s="16" t="s">
        <v>93</v>
      </c>
      <c r="F98" s="16" t="s">
        <v>75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>
      <c r="A99" s="18"/>
      <c r="B99" s="19"/>
      <c r="C99" s="45">
        <v>2.0</v>
      </c>
      <c r="D99" s="85" t="s">
        <v>18</v>
      </c>
      <c r="E99" s="16" t="s">
        <v>94</v>
      </c>
      <c r="F99" s="16" t="s">
        <v>75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>
      <c r="A100" s="18"/>
      <c r="B100" s="19"/>
      <c r="C100" s="39">
        <v>3.0</v>
      </c>
      <c r="D100" s="23" t="s">
        <v>16</v>
      </c>
      <c r="E100" s="16" t="s">
        <v>95</v>
      </c>
      <c r="F100" s="16" t="s">
        <v>73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>
      <c r="A101" s="18"/>
      <c r="B101" s="24"/>
      <c r="C101" s="51">
        <v>4.0</v>
      </c>
      <c r="D101" s="44" t="s">
        <v>24</v>
      </c>
      <c r="E101" s="16" t="s">
        <v>88</v>
      </c>
      <c r="F101" s="16" t="s">
        <v>73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>
      <c r="A102" s="18"/>
      <c r="B102" s="26"/>
      <c r="C102" s="6"/>
      <c r="D102" s="7"/>
      <c r="E102" s="7"/>
      <c r="F102" s="2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>
      <c r="A103" s="18"/>
      <c r="B103" s="12" t="s">
        <v>17</v>
      </c>
      <c r="C103" s="76">
        <v>1.0</v>
      </c>
      <c r="D103" s="59" t="s">
        <v>34</v>
      </c>
      <c r="E103" s="91" t="s">
        <v>96</v>
      </c>
      <c r="F103" s="16" t="s">
        <v>73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>
      <c r="A104" s="18"/>
      <c r="B104" s="19"/>
      <c r="C104" s="70">
        <v>2.0</v>
      </c>
      <c r="D104" s="90" t="s">
        <v>70</v>
      </c>
      <c r="E104" s="16" t="s">
        <v>97</v>
      </c>
      <c r="F104" s="16" t="s">
        <v>73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>
      <c r="A105" s="29"/>
      <c r="B105" s="24"/>
      <c r="C105" s="56">
        <v>3.0</v>
      </c>
      <c r="D105" s="14" t="s">
        <v>13</v>
      </c>
      <c r="E105" s="16" t="s">
        <v>98</v>
      </c>
      <c r="F105" s="16" t="s">
        <v>73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>
      <c r="A111" s="1" t="s">
        <v>0</v>
      </c>
      <c r="E111" s="2" t="s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>
      <c r="A112" s="2" t="s">
        <v>2</v>
      </c>
      <c r="E112" s="4" t="s">
        <v>3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>
      <c r="A114" s="5" t="s">
        <v>99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>
      <c r="A115" s="80"/>
      <c r="B115" s="7"/>
      <c r="C115" s="7"/>
      <c r="D115" s="7"/>
      <c r="E115" s="7"/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>
      <c r="A116" s="8" t="s">
        <v>5</v>
      </c>
      <c r="B116" s="9" t="s">
        <v>6</v>
      </c>
      <c r="C116" s="9" t="s">
        <v>7</v>
      </c>
      <c r="D116" s="10" t="s">
        <v>8</v>
      </c>
      <c r="E116" s="9"/>
      <c r="F116" s="9" t="s">
        <v>10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>
      <c r="A117" s="11" t="s">
        <v>11</v>
      </c>
      <c r="B117" s="12" t="s">
        <v>12</v>
      </c>
      <c r="C117" s="13">
        <v>1.0</v>
      </c>
      <c r="D117" s="14" t="s">
        <v>13</v>
      </c>
      <c r="E117" s="16" t="s">
        <v>72</v>
      </c>
      <c r="F117" s="16" t="s">
        <v>100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>
      <c r="A118" s="18"/>
      <c r="B118" s="19"/>
      <c r="C118" s="51">
        <v>2.0</v>
      </c>
      <c r="D118" s="44" t="s">
        <v>24</v>
      </c>
      <c r="E118" s="16" t="s">
        <v>76</v>
      </c>
      <c r="F118" s="16" t="s">
        <v>100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>
      <c r="A119" s="18"/>
      <c r="B119" s="19"/>
      <c r="C119" s="45">
        <v>3.0</v>
      </c>
      <c r="D119" s="85" t="s">
        <v>18</v>
      </c>
      <c r="E119" s="16" t="s">
        <v>101</v>
      </c>
      <c r="F119" s="16" t="s">
        <v>75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>
      <c r="A120" s="18"/>
      <c r="B120" s="24"/>
      <c r="C120" s="45">
        <v>4.0</v>
      </c>
      <c r="D120" s="85" t="s">
        <v>18</v>
      </c>
      <c r="E120" s="16" t="s">
        <v>102</v>
      </c>
      <c r="F120" s="16" t="s">
        <v>75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>
      <c r="A121" s="18"/>
      <c r="B121" s="81"/>
      <c r="C121" s="80"/>
      <c r="D121" s="7"/>
      <c r="E121" s="7"/>
      <c r="F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>
      <c r="A122" s="18"/>
      <c r="B122" s="12" t="s">
        <v>17</v>
      </c>
      <c r="C122" s="39">
        <v>1.0</v>
      </c>
      <c r="D122" s="23" t="s">
        <v>16</v>
      </c>
      <c r="E122" s="91" t="s">
        <v>103</v>
      </c>
      <c r="F122" s="16" t="s">
        <v>100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>
      <c r="A123" s="18"/>
      <c r="B123" s="19"/>
      <c r="C123" s="39">
        <v>2.0</v>
      </c>
      <c r="D123" s="23" t="s">
        <v>16</v>
      </c>
      <c r="E123" s="16" t="s">
        <v>78</v>
      </c>
      <c r="F123" s="16" t="s">
        <v>100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>
      <c r="A124" s="29"/>
      <c r="B124" s="24"/>
      <c r="C124" s="39">
        <v>3.0</v>
      </c>
      <c r="D124" s="23" t="s">
        <v>16</v>
      </c>
      <c r="E124" s="16" t="s">
        <v>80</v>
      </c>
      <c r="F124" s="16" t="s">
        <v>100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>
      <c r="A125" s="82"/>
      <c r="B125" s="33"/>
      <c r="C125" s="33"/>
      <c r="D125" s="33"/>
      <c r="E125" s="33"/>
      <c r="F125" s="3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23.25" customHeight="1">
      <c r="A126" s="34" t="s">
        <v>21</v>
      </c>
      <c r="B126" s="12" t="s">
        <v>12</v>
      </c>
      <c r="C126" s="39">
        <v>1.0</v>
      </c>
      <c r="D126" s="23" t="s">
        <v>16</v>
      </c>
      <c r="E126" s="16" t="s">
        <v>83</v>
      </c>
      <c r="F126" s="16" t="s">
        <v>100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>
      <c r="A127" s="18"/>
      <c r="B127" s="19"/>
      <c r="C127" s="51">
        <v>2.0</v>
      </c>
      <c r="D127" s="44" t="s">
        <v>24</v>
      </c>
      <c r="E127" s="16" t="s">
        <v>76</v>
      </c>
      <c r="F127" s="16" t="s">
        <v>100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>
      <c r="A128" s="18"/>
      <c r="B128" s="19"/>
      <c r="C128" s="69">
        <v>3.0</v>
      </c>
      <c r="D128" s="42" t="s">
        <v>26</v>
      </c>
      <c r="E128" s="15"/>
      <c r="F128" s="16" t="s">
        <v>27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>
      <c r="A129" s="18"/>
      <c r="B129" s="24"/>
      <c r="C129" s="39">
        <v>4.0</v>
      </c>
      <c r="D129" s="83" t="s">
        <v>16</v>
      </c>
      <c r="E129" s="16" t="s">
        <v>81</v>
      </c>
      <c r="F129" s="16" t="s">
        <v>100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>
      <c r="A130" s="18"/>
      <c r="B130" s="26"/>
      <c r="C130" s="80"/>
      <c r="D130" s="7"/>
      <c r="E130" s="7"/>
      <c r="F130" s="2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>
      <c r="A131" s="18"/>
      <c r="B131" s="12" t="s">
        <v>17</v>
      </c>
      <c r="C131" s="45">
        <v>1.0</v>
      </c>
      <c r="D131" s="92" t="s">
        <v>104</v>
      </c>
      <c r="E131" s="16" t="s">
        <v>93</v>
      </c>
      <c r="F131" s="16" t="s">
        <v>75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>
      <c r="A132" s="18"/>
      <c r="B132" s="19"/>
      <c r="C132" s="45">
        <v>2.0</v>
      </c>
      <c r="D132" s="92" t="s">
        <v>104</v>
      </c>
      <c r="E132" s="16" t="s">
        <v>105</v>
      </c>
      <c r="F132" s="16" t="s">
        <v>75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>
      <c r="A133" s="29"/>
      <c r="B133" s="24"/>
      <c r="C133" s="57">
        <v>3.0</v>
      </c>
      <c r="D133" s="53" t="s">
        <v>31</v>
      </c>
      <c r="E133" s="15"/>
      <c r="F133" s="16" t="s">
        <v>32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>
      <c r="A134" s="82"/>
      <c r="B134" s="33"/>
      <c r="C134" s="33"/>
      <c r="D134" s="33"/>
      <c r="E134" s="33"/>
      <c r="F134" s="3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>
      <c r="A135" s="40" t="s">
        <v>25</v>
      </c>
      <c r="B135" s="12" t="s">
        <v>12</v>
      </c>
      <c r="C135" s="45">
        <v>1.0</v>
      </c>
      <c r="D135" s="92" t="s">
        <v>84</v>
      </c>
      <c r="E135" s="95" t="s">
        <v>85</v>
      </c>
      <c r="F135" s="16" t="s">
        <v>75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>
      <c r="A136" s="18"/>
      <c r="B136" s="19"/>
      <c r="C136" s="45">
        <v>2.0</v>
      </c>
      <c r="D136" s="92" t="s">
        <v>84</v>
      </c>
      <c r="E136" s="24"/>
      <c r="F136" s="16" t="s">
        <v>75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>
      <c r="A137" s="18"/>
      <c r="B137" s="19"/>
      <c r="C137" s="51">
        <v>3.0</v>
      </c>
      <c r="D137" s="44" t="s">
        <v>24</v>
      </c>
      <c r="E137" s="16" t="s">
        <v>76</v>
      </c>
      <c r="F137" s="16" t="s">
        <v>100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>
      <c r="A138" s="18"/>
      <c r="B138" s="24"/>
      <c r="C138" s="68">
        <v>4.0</v>
      </c>
      <c r="D138" s="36" t="s">
        <v>22</v>
      </c>
      <c r="E138" s="15"/>
      <c r="F138" s="16" t="s">
        <v>23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>
      <c r="A139" s="18"/>
      <c r="B139" s="26"/>
      <c r="C139" s="80"/>
      <c r="D139" s="7"/>
      <c r="E139" s="7"/>
      <c r="F139" s="2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>
      <c r="A140" s="18"/>
      <c r="B140" s="12" t="s">
        <v>17</v>
      </c>
      <c r="C140" s="46">
        <v>1.0</v>
      </c>
      <c r="D140" s="47" t="s">
        <v>28</v>
      </c>
      <c r="E140" s="96"/>
      <c r="F140" s="16" t="s">
        <v>100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>
      <c r="A141" s="18"/>
      <c r="B141" s="19"/>
      <c r="C141" s="86">
        <v>2.0</v>
      </c>
      <c r="D141" s="49" t="s">
        <v>29</v>
      </c>
      <c r="E141" s="96"/>
      <c r="F141" s="16" t="s">
        <v>100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>
      <c r="A142" s="29"/>
      <c r="B142" s="24"/>
      <c r="C142" s="39">
        <v>3.0</v>
      </c>
      <c r="D142" s="23" t="s">
        <v>16</v>
      </c>
      <c r="E142" s="16" t="s">
        <v>82</v>
      </c>
      <c r="F142" s="16" t="s">
        <v>100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>
      <c r="A143" s="82"/>
      <c r="B143" s="33"/>
      <c r="C143" s="33"/>
      <c r="D143" s="33"/>
      <c r="E143" s="33"/>
      <c r="F143" s="3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>
      <c r="A144" s="50" t="s">
        <v>30</v>
      </c>
      <c r="B144" s="12" t="s">
        <v>12</v>
      </c>
      <c r="C144" s="68">
        <v>1.0</v>
      </c>
      <c r="D144" s="36" t="s">
        <v>22</v>
      </c>
      <c r="E144" s="15"/>
      <c r="F144" s="16" t="s">
        <v>23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>
      <c r="A145" s="18"/>
      <c r="B145" s="19"/>
      <c r="C145" s="51">
        <v>2.0</v>
      </c>
      <c r="D145" s="44" t="s">
        <v>24</v>
      </c>
      <c r="E145" s="16" t="s">
        <v>88</v>
      </c>
      <c r="F145" s="16" t="s">
        <v>100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>
      <c r="A146" s="18"/>
      <c r="B146" s="19"/>
      <c r="C146" s="56">
        <v>3.0</v>
      </c>
      <c r="D146" s="14" t="s">
        <v>13</v>
      </c>
      <c r="E146" s="16" t="s">
        <v>92</v>
      </c>
      <c r="F146" s="16" t="s">
        <v>100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>
      <c r="A147" s="18"/>
      <c r="B147" s="24"/>
      <c r="C147" s="76">
        <v>4.0</v>
      </c>
      <c r="D147" s="59" t="s">
        <v>34</v>
      </c>
      <c r="E147" s="16" t="s">
        <v>90</v>
      </c>
      <c r="F147" s="16" t="s">
        <v>100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>
      <c r="A148" s="18"/>
      <c r="B148" s="26"/>
      <c r="C148" s="80"/>
      <c r="D148" s="7"/>
      <c r="E148" s="7"/>
      <c r="F148" s="2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>
      <c r="A149" s="18"/>
      <c r="B149" s="12" t="s">
        <v>17</v>
      </c>
      <c r="C149" s="75">
        <v>1.0</v>
      </c>
      <c r="D149" s="83" t="s">
        <v>16</v>
      </c>
      <c r="E149" s="94" t="s">
        <v>86</v>
      </c>
      <c r="F149" s="16" t="s">
        <v>100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>
      <c r="A150" s="18"/>
      <c r="B150" s="19"/>
      <c r="C150" s="75">
        <v>2.0</v>
      </c>
      <c r="D150" s="83" t="s">
        <v>16</v>
      </c>
      <c r="E150" s="16" t="s">
        <v>89</v>
      </c>
      <c r="F150" s="16" t="s">
        <v>100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>
      <c r="A151" s="29"/>
      <c r="B151" s="24"/>
      <c r="C151" s="63">
        <v>3.0</v>
      </c>
      <c r="D151" s="21" t="s">
        <v>15</v>
      </c>
      <c r="E151" s="16" t="s">
        <v>87</v>
      </c>
      <c r="F151" s="16" t="s">
        <v>100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>
      <c r="A152" s="82"/>
      <c r="B152" s="33"/>
      <c r="C152" s="33"/>
      <c r="D152" s="33"/>
      <c r="E152" s="33"/>
      <c r="F152" s="3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>
      <c r="A153" s="55" t="s">
        <v>33</v>
      </c>
      <c r="B153" s="12" t="s">
        <v>12</v>
      </c>
      <c r="C153" s="75">
        <v>1.0</v>
      </c>
      <c r="D153" s="83" t="s">
        <v>16</v>
      </c>
      <c r="E153" s="16" t="s">
        <v>91</v>
      </c>
      <c r="F153" s="16" t="s">
        <v>100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>
      <c r="A154" s="18"/>
      <c r="B154" s="19"/>
      <c r="C154" s="57">
        <v>2.0</v>
      </c>
      <c r="D154" s="53" t="s">
        <v>31</v>
      </c>
      <c r="E154" s="15"/>
      <c r="F154" s="16" t="s">
        <v>32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>
      <c r="A155" s="18"/>
      <c r="B155" s="19"/>
      <c r="C155" s="39">
        <v>3.0</v>
      </c>
      <c r="D155" s="83" t="s">
        <v>16</v>
      </c>
      <c r="E155" s="16" t="s">
        <v>106</v>
      </c>
      <c r="F155" s="16" t="s">
        <v>100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>
      <c r="A156" s="18"/>
      <c r="B156" s="24"/>
      <c r="C156" s="51">
        <v>4.0</v>
      </c>
      <c r="D156" s="44" t="s">
        <v>24</v>
      </c>
      <c r="E156" s="16" t="s">
        <v>88</v>
      </c>
      <c r="F156" s="16" t="s">
        <v>100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>
      <c r="A157" s="18"/>
      <c r="B157" s="26"/>
      <c r="C157" s="80"/>
      <c r="D157" s="7"/>
      <c r="E157" s="7"/>
      <c r="F157" s="2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>
      <c r="A158" s="18"/>
      <c r="B158" s="12" t="s">
        <v>17</v>
      </c>
      <c r="C158" s="76">
        <v>1.0</v>
      </c>
      <c r="D158" s="59" t="s">
        <v>34</v>
      </c>
      <c r="E158" s="91" t="s">
        <v>107</v>
      </c>
      <c r="F158" s="16" t="s">
        <v>100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>
      <c r="A159" s="18"/>
      <c r="B159" s="19"/>
      <c r="C159" s="70">
        <v>2.0</v>
      </c>
      <c r="D159" s="90" t="s">
        <v>20</v>
      </c>
      <c r="E159" s="16" t="s">
        <v>97</v>
      </c>
      <c r="F159" s="16" t="s">
        <v>100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>
      <c r="A160" s="29"/>
      <c r="B160" s="24"/>
      <c r="C160" s="56">
        <v>3.0</v>
      </c>
      <c r="D160" s="14" t="s">
        <v>13</v>
      </c>
      <c r="E160" s="16" t="s">
        <v>98</v>
      </c>
      <c r="F160" s="16" t="s">
        <v>100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>
      <c r="A161" s="8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</sheetData>
  <mergeCells count="80">
    <mergeCell ref="C20:F20"/>
    <mergeCell ref="C29:F29"/>
    <mergeCell ref="C38:F38"/>
    <mergeCell ref="C47:F47"/>
    <mergeCell ref="E56:F56"/>
    <mergeCell ref="E57:F57"/>
    <mergeCell ref="A34:A41"/>
    <mergeCell ref="A43:A50"/>
    <mergeCell ref="A56:D56"/>
    <mergeCell ref="A57:D57"/>
    <mergeCell ref="A59:F59"/>
    <mergeCell ref="A60:F60"/>
    <mergeCell ref="B67:B69"/>
    <mergeCell ref="B85:B87"/>
    <mergeCell ref="B89:B92"/>
    <mergeCell ref="A62:A69"/>
    <mergeCell ref="A71:A78"/>
    <mergeCell ref="B71:B74"/>
    <mergeCell ref="B76:B78"/>
    <mergeCell ref="A80:A87"/>
    <mergeCell ref="B80:B83"/>
    <mergeCell ref="B94:B96"/>
    <mergeCell ref="C75:F75"/>
    <mergeCell ref="E82:E83"/>
    <mergeCell ref="C84:F84"/>
    <mergeCell ref="C93:F93"/>
    <mergeCell ref="C102:F102"/>
    <mergeCell ref="E111:F111"/>
    <mergeCell ref="E112:F112"/>
    <mergeCell ref="A89:A96"/>
    <mergeCell ref="B98:B101"/>
    <mergeCell ref="B103:B105"/>
    <mergeCell ref="A111:D111"/>
    <mergeCell ref="A112:D112"/>
    <mergeCell ref="A114:F114"/>
    <mergeCell ref="A115:F115"/>
    <mergeCell ref="A135:A142"/>
    <mergeCell ref="A144:A151"/>
    <mergeCell ref="A153:A160"/>
    <mergeCell ref="B144:B147"/>
    <mergeCell ref="B149:B151"/>
    <mergeCell ref="B153:B156"/>
    <mergeCell ref="B158:B160"/>
    <mergeCell ref="A98:A105"/>
    <mergeCell ref="A117:A124"/>
    <mergeCell ref="B117:B120"/>
    <mergeCell ref="B122:B124"/>
    <mergeCell ref="A126:A133"/>
    <mergeCell ref="B126:B129"/>
    <mergeCell ref="B140:B142"/>
    <mergeCell ref="B7:B10"/>
    <mergeCell ref="C11:F11"/>
    <mergeCell ref="A1:D1"/>
    <mergeCell ref="E1:F1"/>
    <mergeCell ref="A2:D2"/>
    <mergeCell ref="E2:F2"/>
    <mergeCell ref="A4:F4"/>
    <mergeCell ref="A5:F5"/>
    <mergeCell ref="B12:B14"/>
    <mergeCell ref="B30:B32"/>
    <mergeCell ref="B34:B37"/>
    <mergeCell ref="B43:B46"/>
    <mergeCell ref="B48:B50"/>
    <mergeCell ref="A7:A14"/>
    <mergeCell ref="A16:A23"/>
    <mergeCell ref="B16:B19"/>
    <mergeCell ref="B21:B23"/>
    <mergeCell ref="A25:A32"/>
    <mergeCell ref="B25:B28"/>
    <mergeCell ref="B39:B41"/>
    <mergeCell ref="B62:B65"/>
    <mergeCell ref="C66:F66"/>
    <mergeCell ref="C121:F121"/>
    <mergeCell ref="C130:F130"/>
    <mergeCell ref="B131:B133"/>
    <mergeCell ref="B135:B138"/>
    <mergeCell ref="E135:E136"/>
    <mergeCell ref="C139:F139"/>
    <mergeCell ref="C148:F148"/>
    <mergeCell ref="C157:F15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8.63"/>
    <col customWidth="1" min="3" max="3" width="8.38"/>
    <col customWidth="1" min="4" max="4" width="15.63"/>
    <col customWidth="1" min="5" max="5" width="65.0"/>
    <col customWidth="1" min="6" max="6" width="24.63"/>
  </cols>
  <sheetData>
    <row r="1">
      <c r="A1" s="1" t="s">
        <v>0</v>
      </c>
      <c r="E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2" t="s">
        <v>2</v>
      </c>
      <c r="E2" s="4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 t="s">
        <v>108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6"/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48.75" customHeight="1">
      <c r="A6" s="8" t="s">
        <v>5</v>
      </c>
      <c r="B6" s="9" t="s">
        <v>6</v>
      </c>
      <c r="C6" s="9" t="s">
        <v>7</v>
      </c>
      <c r="D6" s="10" t="s">
        <v>8</v>
      </c>
      <c r="E6" s="9" t="s">
        <v>9</v>
      </c>
      <c r="F6" s="9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11" t="s">
        <v>11</v>
      </c>
      <c r="B7" s="12" t="s">
        <v>12</v>
      </c>
      <c r="C7" s="97">
        <v>1.0</v>
      </c>
      <c r="D7" s="98" t="s">
        <v>13</v>
      </c>
      <c r="E7" s="99" t="s">
        <v>109</v>
      </c>
      <c r="F7" s="100" t="s">
        <v>110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18"/>
      <c r="B8" s="19"/>
      <c r="C8" s="101">
        <v>2.0</v>
      </c>
      <c r="D8" s="102" t="s">
        <v>16</v>
      </c>
      <c r="E8" s="103" t="s">
        <v>111</v>
      </c>
      <c r="F8" s="100" t="s">
        <v>110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18"/>
      <c r="B9" s="19"/>
      <c r="C9" s="101">
        <v>3.0</v>
      </c>
      <c r="D9" s="102" t="s">
        <v>16</v>
      </c>
      <c r="E9" s="103" t="s">
        <v>112</v>
      </c>
      <c r="F9" s="100" t="s">
        <v>110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8"/>
      <c r="B10" s="24"/>
      <c r="C10" s="104">
        <v>4.0</v>
      </c>
      <c r="D10" s="105" t="s">
        <v>22</v>
      </c>
      <c r="E10" s="15"/>
      <c r="F10" s="100" t="s">
        <v>23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18"/>
      <c r="B11" s="26"/>
      <c r="C11" s="6"/>
      <c r="D11" s="7"/>
      <c r="E11" s="7"/>
      <c r="F11" s="2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18"/>
      <c r="B12" s="12" t="s">
        <v>17</v>
      </c>
      <c r="C12" s="106">
        <v>1.0</v>
      </c>
      <c r="D12" s="107" t="s">
        <v>24</v>
      </c>
      <c r="E12" s="99" t="s">
        <v>113</v>
      </c>
      <c r="F12" s="100" t="s">
        <v>110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18"/>
      <c r="B13" s="19"/>
      <c r="C13" s="108">
        <v>2.0</v>
      </c>
      <c r="D13" s="109" t="s">
        <v>34</v>
      </c>
      <c r="E13" s="99" t="s">
        <v>114</v>
      </c>
      <c r="F13" s="100" t="s">
        <v>110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29"/>
      <c r="B14" s="24"/>
      <c r="C14" s="110">
        <v>3.0</v>
      </c>
      <c r="D14" s="111" t="s">
        <v>20</v>
      </c>
      <c r="E14" s="15"/>
      <c r="F14" s="100" t="s">
        <v>110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4.25" customHeight="1">
      <c r="A15" s="32"/>
      <c r="B15" s="33"/>
      <c r="C15" s="33"/>
      <c r="D15" s="33"/>
      <c r="E15" s="33"/>
      <c r="F15" s="3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4" t="s">
        <v>21</v>
      </c>
      <c r="B16" s="12" t="s">
        <v>12</v>
      </c>
      <c r="C16" s="112">
        <v>1.0</v>
      </c>
      <c r="D16" s="113" t="s">
        <v>18</v>
      </c>
      <c r="E16" s="114" t="s">
        <v>115</v>
      </c>
      <c r="F16" s="100" t="s">
        <v>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8"/>
      <c r="B17" s="19"/>
      <c r="C17" s="115">
        <v>2.0</v>
      </c>
      <c r="D17" s="116" t="s">
        <v>18</v>
      </c>
      <c r="E17" s="114" t="s">
        <v>116</v>
      </c>
      <c r="F17" s="100" t="s">
        <v>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18"/>
      <c r="B18" s="19"/>
      <c r="C18" s="104">
        <v>3.0</v>
      </c>
      <c r="D18" s="105" t="s">
        <v>22</v>
      </c>
      <c r="E18" s="117"/>
      <c r="F18" s="100" t="s">
        <v>23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18"/>
      <c r="B19" s="24"/>
      <c r="C19" s="118">
        <v>4.0</v>
      </c>
      <c r="D19" s="119" t="s">
        <v>31</v>
      </c>
      <c r="E19" s="117"/>
      <c r="F19" s="100" t="s">
        <v>32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0" customHeight="1">
      <c r="A20" s="18"/>
      <c r="B20" s="26"/>
      <c r="C20" s="6"/>
      <c r="D20" s="7"/>
      <c r="E20" s="7"/>
      <c r="F20" s="2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18"/>
      <c r="B21" s="12" t="s">
        <v>17</v>
      </c>
      <c r="C21" s="120">
        <v>1.0</v>
      </c>
      <c r="D21" s="121" t="s">
        <v>16</v>
      </c>
      <c r="E21" s="103" t="s">
        <v>117</v>
      </c>
      <c r="F21" s="100" t="s">
        <v>110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18"/>
      <c r="B22" s="19"/>
      <c r="C22" s="122">
        <v>2.0</v>
      </c>
      <c r="D22" s="123" t="s">
        <v>24</v>
      </c>
      <c r="E22" s="99" t="s">
        <v>118</v>
      </c>
      <c r="F22" s="100" t="s">
        <v>110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29"/>
      <c r="B23" s="24"/>
      <c r="C23" s="124">
        <v>3.0</v>
      </c>
      <c r="D23" s="14" t="s">
        <v>13</v>
      </c>
      <c r="E23" s="99" t="s">
        <v>119</v>
      </c>
      <c r="F23" s="100" t="s">
        <v>110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3.5" customHeight="1">
      <c r="A24" s="32"/>
      <c r="B24" s="33"/>
      <c r="C24" s="33"/>
      <c r="D24" s="33"/>
      <c r="E24" s="33"/>
      <c r="F24" s="3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40" t="s">
        <v>25</v>
      </c>
      <c r="B25" s="12" t="s">
        <v>12</v>
      </c>
      <c r="C25" s="125">
        <v>1.0</v>
      </c>
      <c r="D25" s="126" t="s">
        <v>15</v>
      </c>
      <c r="E25" s="99" t="s">
        <v>120</v>
      </c>
      <c r="F25" s="100" t="s">
        <v>110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18"/>
      <c r="B26" s="19"/>
      <c r="C26" s="122">
        <v>2.0</v>
      </c>
      <c r="D26" s="123" t="s">
        <v>24</v>
      </c>
      <c r="E26" s="99" t="s">
        <v>121</v>
      </c>
      <c r="F26" s="100" t="s">
        <v>110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18"/>
      <c r="B27" s="19"/>
      <c r="C27" s="101">
        <v>3.0</v>
      </c>
      <c r="D27" s="102" t="s">
        <v>16</v>
      </c>
      <c r="E27" s="103" t="s">
        <v>122</v>
      </c>
      <c r="F27" s="100" t="s">
        <v>110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18"/>
      <c r="B28" s="24"/>
      <c r="C28" s="127">
        <v>4.0</v>
      </c>
      <c r="D28" s="128" t="s">
        <v>123</v>
      </c>
      <c r="E28" s="99" t="s">
        <v>124</v>
      </c>
      <c r="F28" s="100" t="s">
        <v>110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0" customHeight="1">
      <c r="A29" s="18"/>
      <c r="B29" s="26"/>
      <c r="C29" s="6"/>
      <c r="D29" s="7"/>
      <c r="E29" s="7"/>
      <c r="F29" s="2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18"/>
      <c r="B30" s="12" t="s">
        <v>17</v>
      </c>
      <c r="C30" s="129">
        <v>1.0</v>
      </c>
      <c r="D30" s="130" t="s">
        <v>125</v>
      </c>
      <c r="E30" s="114" t="s">
        <v>126</v>
      </c>
      <c r="F30" s="100" t="s">
        <v>75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18"/>
      <c r="B31" s="19"/>
      <c r="C31" s="131">
        <v>2.0</v>
      </c>
      <c r="D31" s="132" t="s">
        <v>125</v>
      </c>
      <c r="E31" s="114" t="s">
        <v>127</v>
      </c>
      <c r="F31" s="100" t="s">
        <v>75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29"/>
      <c r="B32" s="24"/>
      <c r="C32" s="133">
        <v>3.0</v>
      </c>
      <c r="D32" s="134" t="s">
        <v>28</v>
      </c>
      <c r="E32" s="26"/>
      <c r="F32" s="8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4.25" customHeight="1">
      <c r="A33" s="32"/>
      <c r="B33" s="33"/>
      <c r="C33" s="33"/>
      <c r="D33" s="33"/>
      <c r="E33" s="33"/>
      <c r="F33" s="3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50" t="s">
        <v>30</v>
      </c>
      <c r="B34" s="12" t="s">
        <v>12</v>
      </c>
      <c r="C34" s="112">
        <v>1.0</v>
      </c>
      <c r="D34" s="113" t="s">
        <v>18</v>
      </c>
      <c r="E34" s="95" t="s">
        <v>128</v>
      </c>
      <c r="F34" s="100" t="s">
        <v>75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18"/>
      <c r="B35" s="19"/>
      <c r="C35" s="115">
        <v>2.0</v>
      </c>
      <c r="D35" s="116" t="s">
        <v>18</v>
      </c>
      <c r="E35" s="24"/>
      <c r="F35" s="100" t="s">
        <v>75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18"/>
      <c r="B36" s="19"/>
      <c r="C36" s="122">
        <v>3.0</v>
      </c>
      <c r="D36" s="123" t="s">
        <v>24</v>
      </c>
      <c r="E36" s="99" t="s">
        <v>129</v>
      </c>
      <c r="F36" s="100" t="s">
        <v>110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18"/>
      <c r="B37" s="24"/>
      <c r="C37" s="101">
        <v>4.0</v>
      </c>
      <c r="D37" s="102" t="s">
        <v>16</v>
      </c>
      <c r="E37" s="103" t="s">
        <v>130</v>
      </c>
      <c r="F37" s="100" t="s">
        <v>110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1">
      <c r="A38" s="18"/>
      <c r="B38" s="26"/>
      <c r="C38" s="6"/>
      <c r="D38" s="7"/>
      <c r="E38" s="7"/>
      <c r="F38" s="2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18"/>
      <c r="B39" s="12" t="s">
        <v>17</v>
      </c>
      <c r="C39" s="135">
        <v>1.0</v>
      </c>
      <c r="D39" s="136" t="s">
        <v>131</v>
      </c>
      <c r="E39" s="16" t="s">
        <v>132</v>
      </c>
      <c r="F39" s="15" t="s">
        <v>133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18"/>
      <c r="B40" s="19"/>
      <c r="C40" s="137">
        <v>2.0</v>
      </c>
      <c r="D40" s="138" t="s">
        <v>131</v>
      </c>
      <c r="E40" s="139" t="s">
        <v>134</v>
      </c>
      <c r="F40" s="15" t="s">
        <v>133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29"/>
      <c r="B41" s="24"/>
      <c r="C41" s="140">
        <v>3.0</v>
      </c>
      <c r="D41" s="141" t="s">
        <v>29</v>
      </c>
      <c r="E41" s="81"/>
      <c r="F41" s="81"/>
      <c r="G41" s="5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0" customHeight="1">
      <c r="A42" s="32"/>
      <c r="B42" s="33"/>
      <c r="C42" s="33"/>
      <c r="D42" s="33"/>
      <c r="E42" s="33"/>
      <c r="F42" s="3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55" t="s">
        <v>33</v>
      </c>
      <c r="B43" s="12" t="s">
        <v>12</v>
      </c>
      <c r="C43" s="142">
        <v>1.0</v>
      </c>
      <c r="D43" s="143" t="s">
        <v>26</v>
      </c>
      <c r="E43" s="26"/>
      <c r="F43" s="100" t="s">
        <v>27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18"/>
      <c r="B44" s="19"/>
      <c r="C44" s="122">
        <v>2.0</v>
      </c>
      <c r="D44" s="123" t="s">
        <v>24</v>
      </c>
      <c r="E44" s="99" t="s">
        <v>135</v>
      </c>
      <c r="F44" s="100" t="s">
        <v>110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18"/>
      <c r="B45" s="19"/>
      <c r="C45" s="108">
        <v>3.0</v>
      </c>
      <c r="D45" s="144" t="s">
        <v>34</v>
      </c>
      <c r="E45" s="99" t="s">
        <v>136</v>
      </c>
      <c r="F45" s="100" t="s">
        <v>110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18"/>
      <c r="B46" s="24"/>
      <c r="C46" s="145">
        <v>4.0</v>
      </c>
      <c r="D46" s="146" t="s">
        <v>13</v>
      </c>
      <c r="E46" s="99" t="s">
        <v>137</v>
      </c>
      <c r="F46" s="100" t="s">
        <v>110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6.5" customHeight="1">
      <c r="A47" s="18"/>
      <c r="B47" s="26"/>
      <c r="C47" s="6"/>
      <c r="D47" s="7"/>
      <c r="E47" s="7"/>
      <c r="F47" s="2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18"/>
      <c r="B48" s="12" t="s">
        <v>17</v>
      </c>
      <c r="C48" s="120">
        <v>1.0</v>
      </c>
      <c r="D48" s="121" t="s">
        <v>16</v>
      </c>
      <c r="E48" s="103" t="s">
        <v>138</v>
      </c>
      <c r="F48" s="100" t="s">
        <v>110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18"/>
      <c r="B49" s="19"/>
      <c r="C49" s="101">
        <v>2.0</v>
      </c>
      <c r="D49" s="102" t="s">
        <v>16</v>
      </c>
      <c r="E49" s="103" t="s">
        <v>139</v>
      </c>
      <c r="F49" s="100" t="s">
        <v>110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29"/>
      <c r="B50" s="24"/>
      <c r="C50" s="147">
        <v>3.0</v>
      </c>
      <c r="D50" s="111" t="s">
        <v>20</v>
      </c>
      <c r="E50" s="26"/>
      <c r="F50" s="100" t="s">
        <v>110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1" t="s">
        <v>0</v>
      </c>
      <c r="E56" s="2" t="s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2" t="s">
        <v>2</v>
      </c>
      <c r="E57" s="4" t="s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5" t="s">
        <v>140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6"/>
      <c r="B60" s="7"/>
      <c r="C60" s="7"/>
      <c r="D60" s="7"/>
      <c r="E60" s="7"/>
      <c r="F60" s="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8" t="s">
        <v>5</v>
      </c>
      <c r="B61" s="9" t="s">
        <v>6</v>
      </c>
      <c r="C61" s="9" t="s">
        <v>7</v>
      </c>
      <c r="D61" s="10" t="s">
        <v>8</v>
      </c>
      <c r="E61" s="9" t="s">
        <v>9</v>
      </c>
      <c r="F61" s="9" t="s">
        <v>10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11" t="s">
        <v>11</v>
      </c>
      <c r="B62" s="12" t="s">
        <v>12</v>
      </c>
      <c r="C62" s="148">
        <v>1.0</v>
      </c>
      <c r="D62" s="98" t="s">
        <v>13</v>
      </c>
      <c r="E62" s="16" t="s">
        <v>141</v>
      </c>
      <c r="F62" s="100" t="s">
        <v>142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18"/>
      <c r="B63" s="19"/>
      <c r="C63" s="149">
        <v>2.0</v>
      </c>
      <c r="D63" s="128" t="s">
        <v>123</v>
      </c>
      <c r="E63" s="16" t="s">
        <v>143</v>
      </c>
      <c r="F63" s="100" t="s">
        <v>142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18"/>
      <c r="B64" s="19"/>
      <c r="C64" s="101">
        <v>3.0</v>
      </c>
      <c r="D64" s="102" t="s">
        <v>16</v>
      </c>
      <c r="E64" s="16" t="s">
        <v>144</v>
      </c>
      <c r="F64" s="100" t="s">
        <v>142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18"/>
      <c r="B65" s="24"/>
      <c r="C65" s="150">
        <v>4.0</v>
      </c>
      <c r="D65" s="102" t="s">
        <v>16</v>
      </c>
      <c r="E65" s="151" t="s">
        <v>145</v>
      </c>
      <c r="F65" s="100" t="s">
        <v>142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18"/>
      <c r="B66" s="26"/>
      <c r="C66" s="6"/>
      <c r="D66" s="7"/>
      <c r="E66" s="7"/>
      <c r="F66" s="2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18"/>
      <c r="B67" s="12" t="s">
        <v>17</v>
      </c>
      <c r="C67" s="152">
        <v>1.0</v>
      </c>
      <c r="D67" s="153" t="s">
        <v>28</v>
      </c>
      <c r="E67" s="154"/>
      <c r="F67" s="8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18"/>
      <c r="B68" s="19"/>
      <c r="C68" s="155">
        <v>2.0</v>
      </c>
      <c r="D68" s="156" t="s">
        <v>20</v>
      </c>
      <c r="E68" s="15"/>
      <c r="F68" s="157" t="s">
        <v>32</v>
      </c>
      <c r="G68" s="3"/>
      <c r="H68" s="3"/>
      <c r="I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29"/>
      <c r="B69" s="24"/>
      <c r="C69" s="122">
        <v>3.0</v>
      </c>
      <c r="D69" s="158" t="s">
        <v>24</v>
      </c>
      <c r="E69" s="16" t="s">
        <v>113</v>
      </c>
      <c r="F69" s="100" t="s">
        <v>142</v>
      </c>
      <c r="G69" s="3"/>
      <c r="H69" s="3"/>
      <c r="I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2"/>
      <c r="B70" s="33"/>
      <c r="C70" s="33"/>
      <c r="D70" s="33"/>
      <c r="E70" s="33"/>
      <c r="F70" s="33"/>
      <c r="G70" s="3"/>
      <c r="H70" s="3"/>
      <c r="I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34" t="s">
        <v>21</v>
      </c>
      <c r="B71" s="12" t="s">
        <v>12</v>
      </c>
      <c r="C71" s="159">
        <v>1.0</v>
      </c>
      <c r="D71" s="107" t="s">
        <v>24</v>
      </c>
      <c r="E71" s="16" t="s">
        <v>118</v>
      </c>
      <c r="F71" s="157" t="s">
        <v>142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18"/>
      <c r="B72" s="19"/>
      <c r="C72" s="104">
        <v>2.0</v>
      </c>
      <c r="D72" s="105" t="s">
        <v>22</v>
      </c>
      <c r="E72" s="81"/>
      <c r="F72" s="157" t="s">
        <v>23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18"/>
      <c r="B73" s="19"/>
      <c r="C73" s="150">
        <v>3.0</v>
      </c>
      <c r="D73" s="102" t="s">
        <v>16</v>
      </c>
      <c r="E73" s="16" t="s">
        <v>117</v>
      </c>
      <c r="F73" s="157" t="s">
        <v>142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18"/>
      <c r="B74" s="24"/>
      <c r="C74" s="160">
        <v>4.0</v>
      </c>
      <c r="D74" s="161" t="s">
        <v>26</v>
      </c>
      <c r="E74" s="15"/>
      <c r="F74" s="157" t="s">
        <v>27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18"/>
      <c r="B75" s="26"/>
      <c r="C75" s="6"/>
      <c r="D75" s="7"/>
      <c r="E75" s="7"/>
      <c r="F75" s="2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18"/>
      <c r="B76" s="12" t="s">
        <v>17</v>
      </c>
      <c r="C76" s="135">
        <v>1.0</v>
      </c>
      <c r="D76" s="136" t="s">
        <v>131</v>
      </c>
      <c r="E76" s="16" t="s">
        <v>132</v>
      </c>
      <c r="F76" s="100" t="s">
        <v>133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18"/>
      <c r="B77" s="19"/>
      <c r="C77" s="137">
        <v>2.0</v>
      </c>
      <c r="D77" s="138" t="s">
        <v>131</v>
      </c>
      <c r="E77" s="139" t="s">
        <v>134</v>
      </c>
      <c r="F77" s="100" t="s">
        <v>133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29"/>
      <c r="B78" s="24"/>
      <c r="C78" s="115">
        <v>3.0</v>
      </c>
      <c r="D78" s="162" t="s">
        <v>18</v>
      </c>
      <c r="E78" s="114" t="s">
        <v>146</v>
      </c>
      <c r="F78" s="100" t="s">
        <v>75</v>
      </c>
      <c r="G78" s="3"/>
      <c r="H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2"/>
      <c r="B79" s="33"/>
      <c r="C79" s="33"/>
      <c r="D79" s="33"/>
      <c r="E79" s="114"/>
      <c r="F79" s="33"/>
      <c r="G79" s="3"/>
      <c r="H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40" t="s">
        <v>25</v>
      </c>
      <c r="B80" s="12" t="s">
        <v>12</v>
      </c>
      <c r="C80" s="163">
        <v>1.0</v>
      </c>
      <c r="D80" s="164" t="s">
        <v>31</v>
      </c>
      <c r="E80" s="165"/>
      <c r="F80" s="157" t="s">
        <v>32</v>
      </c>
      <c r="G80" s="3"/>
      <c r="H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18"/>
      <c r="B81" s="19"/>
      <c r="C81" s="166">
        <v>2.0</v>
      </c>
      <c r="D81" s="123" t="s">
        <v>24</v>
      </c>
      <c r="E81" s="16" t="s">
        <v>121</v>
      </c>
      <c r="F81" s="157" t="s">
        <v>142</v>
      </c>
      <c r="G81" s="3"/>
      <c r="H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18"/>
      <c r="B82" s="19"/>
      <c r="C82" s="150">
        <v>3.0</v>
      </c>
      <c r="D82" s="102" t="s">
        <v>16</v>
      </c>
      <c r="E82" s="16" t="s">
        <v>122</v>
      </c>
      <c r="F82" s="157" t="s">
        <v>142</v>
      </c>
      <c r="G82" s="3"/>
      <c r="H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18"/>
      <c r="B83" s="24"/>
      <c r="C83" s="108">
        <v>4.0</v>
      </c>
      <c r="D83" s="144" t="s">
        <v>34</v>
      </c>
      <c r="E83" s="16" t="s">
        <v>147</v>
      </c>
      <c r="F83" s="100" t="s">
        <v>142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18"/>
      <c r="B84" s="26"/>
      <c r="C84" s="6"/>
      <c r="D84" s="7"/>
      <c r="E84" s="7"/>
      <c r="F84" s="2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18"/>
      <c r="B85" s="12" t="s">
        <v>17</v>
      </c>
      <c r="C85" s="148">
        <v>1.0</v>
      </c>
      <c r="D85" s="98" t="s">
        <v>13</v>
      </c>
      <c r="E85" s="16" t="s">
        <v>148</v>
      </c>
      <c r="F85" s="100" t="s">
        <v>142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18"/>
      <c r="B86" s="19"/>
      <c r="C86" s="167">
        <v>2.0</v>
      </c>
      <c r="D86" s="168" t="s">
        <v>15</v>
      </c>
      <c r="E86" s="16" t="s">
        <v>149</v>
      </c>
      <c r="F86" s="16" t="s">
        <v>150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29"/>
      <c r="B87" s="24"/>
      <c r="C87" s="115">
        <v>3.0</v>
      </c>
      <c r="D87" s="162" t="s">
        <v>18</v>
      </c>
      <c r="E87" s="114" t="s">
        <v>116</v>
      </c>
      <c r="F87" s="100" t="s">
        <v>75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2"/>
      <c r="B88" s="33"/>
      <c r="C88" s="33"/>
      <c r="D88" s="33"/>
      <c r="E88" s="114"/>
      <c r="F88" s="3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50" t="s">
        <v>30</v>
      </c>
      <c r="B89" s="12" t="s">
        <v>12</v>
      </c>
      <c r="C89" s="169">
        <v>1.0</v>
      </c>
      <c r="D89" s="121" t="s">
        <v>16</v>
      </c>
      <c r="E89" s="16" t="s">
        <v>130</v>
      </c>
      <c r="F89" s="100" t="s">
        <v>142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18"/>
      <c r="B90" s="19"/>
      <c r="C90" s="108">
        <v>2.0</v>
      </c>
      <c r="D90" s="144" t="s">
        <v>34</v>
      </c>
      <c r="E90" s="16" t="s">
        <v>151</v>
      </c>
      <c r="F90" s="100" t="s">
        <v>142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18"/>
      <c r="B91" s="19"/>
      <c r="C91" s="167">
        <v>3.0</v>
      </c>
      <c r="D91" s="170" t="s">
        <v>22</v>
      </c>
      <c r="E91" s="26"/>
      <c r="F91" s="157" t="s">
        <v>23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18"/>
      <c r="B92" s="24"/>
      <c r="C92" s="122">
        <v>4.0</v>
      </c>
      <c r="D92" s="158" t="s">
        <v>24</v>
      </c>
      <c r="E92" s="16" t="s">
        <v>129</v>
      </c>
      <c r="F92" s="100" t="s">
        <v>142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18"/>
      <c r="B93" s="26"/>
      <c r="C93" s="6"/>
      <c r="D93" s="7"/>
      <c r="E93" s="7"/>
      <c r="F93" s="2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18"/>
      <c r="B94" s="12" t="s">
        <v>17</v>
      </c>
      <c r="C94" s="171">
        <v>1.0</v>
      </c>
      <c r="D94" s="172" t="s">
        <v>18</v>
      </c>
      <c r="E94" s="173" t="s">
        <v>128</v>
      </c>
      <c r="F94" s="15" t="s">
        <v>75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18"/>
      <c r="B95" s="19"/>
      <c r="C95" s="115">
        <v>2.0</v>
      </c>
      <c r="D95" s="162" t="s">
        <v>18</v>
      </c>
      <c r="E95" s="24"/>
      <c r="F95" s="15" t="s">
        <v>75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29"/>
      <c r="B96" s="24"/>
      <c r="C96" s="140">
        <v>3.0</v>
      </c>
      <c r="D96" s="141" t="s">
        <v>29</v>
      </c>
      <c r="E96" s="81"/>
      <c r="F96" s="8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2"/>
      <c r="B97" s="33"/>
      <c r="C97" s="33"/>
      <c r="D97" s="33"/>
      <c r="E97" s="33"/>
      <c r="F97" s="3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55" t="s">
        <v>33</v>
      </c>
      <c r="B98" s="12" t="s">
        <v>12</v>
      </c>
      <c r="C98" s="169">
        <v>1.0</v>
      </c>
      <c r="D98" s="121" t="s">
        <v>16</v>
      </c>
      <c r="E98" s="16" t="s">
        <v>152</v>
      </c>
      <c r="F98" s="100" t="s">
        <v>142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18"/>
      <c r="B99" s="19"/>
      <c r="C99" s="101">
        <v>2.0</v>
      </c>
      <c r="D99" s="174" t="s">
        <v>16</v>
      </c>
      <c r="E99" s="16" t="s">
        <v>153</v>
      </c>
      <c r="F99" s="100" t="s">
        <v>142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18"/>
      <c r="B100" s="19"/>
      <c r="C100" s="122">
        <v>3.0</v>
      </c>
      <c r="D100" s="158" t="s">
        <v>24</v>
      </c>
      <c r="E100" s="16" t="s">
        <v>135</v>
      </c>
      <c r="F100" s="100" t="s">
        <v>142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18"/>
      <c r="B101" s="24"/>
      <c r="C101" s="145">
        <v>4.0</v>
      </c>
      <c r="D101" s="146" t="s">
        <v>13</v>
      </c>
      <c r="E101" s="16" t="s">
        <v>154</v>
      </c>
      <c r="F101" s="100" t="s">
        <v>142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18"/>
      <c r="B102" s="26"/>
      <c r="C102" s="6"/>
      <c r="D102" s="7"/>
      <c r="E102" s="7"/>
      <c r="F102" s="2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18"/>
      <c r="B103" s="12" t="s">
        <v>17</v>
      </c>
      <c r="C103" s="129">
        <v>1.0</v>
      </c>
      <c r="D103" s="175" t="s">
        <v>125</v>
      </c>
      <c r="E103" s="114" t="s">
        <v>126</v>
      </c>
      <c r="F103" s="100" t="s">
        <v>75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18"/>
      <c r="B104" s="19"/>
      <c r="C104" s="131">
        <v>2.0</v>
      </c>
      <c r="D104" s="176" t="s">
        <v>125</v>
      </c>
      <c r="E104" s="114" t="s">
        <v>127</v>
      </c>
      <c r="F104" s="100" t="s">
        <v>75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29"/>
      <c r="B105" s="24"/>
      <c r="C105" s="147">
        <v>3.0</v>
      </c>
      <c r="D105" s="111" t="s">
        <v>20</v>
      </c>
      <c r="E105" s="26"/>
      <c r="F105" s="100" t="s">
        <v>142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1" t="s">
        <v>0</v>
      </c>
      <c r="E111" s="2" t="s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2" t="s">
        <v>2</v>
      </c>
      <c r="E112" s="4" t="s">
        <v>3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5" t="s">
        <v>155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80"/>
      <c r="B115" s="7"/>
      <c r="C115" s="7"/>
      <c r="D115" s="7"/>
      <c r="E115" s="7"/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8" t="s">
        <v>5</v>
      </c>
      <c r="B116" s="9" t="s">
        <v>6</v>
      </c>
      <c r="C116" s="9" t="s">
        <v>7</v>
      </c>
      <c r="D116" s="10" t="s">
        <v>8</v>
      </c>
      <c r="E116" s="9"/>
      <c r="F116" s="9" t="s">
        <v>10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11" t="s">
        <v>11</v>
      </c>
      <c r="B117" s="12" t="s">
        <v>12</v>
      </c>
      <c r="C117" s="148">
        <v>1.0</v>
      </c>
      <c r="D117" s="177" t="s">
        <v>13</v>
      </c>
      <c r="E117" s="99" t="s">
        <v>109</v>
      </c>
      <c r="F117" s="100" t="s">
        <v>156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18"/>
      <c r="B118" s="19"/>
      <c r="C118" s="166">
        <v>2.0</v>
      </c>
      <c r="D118" s="123" t="s">
        <v>24</v>
      </c>
      <c r="E118" s="16" t="s">
        <v>113</v>
      </c>
      <c r="F118" s="100" t="s">
        <v>156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18"/>
      <c r="B119" s="19"/>
      <c r="C119" s="137">
        <v>3.0</v>
      </c>
      <c r="D119" s="138" t="s">
        <v>131</v>
      </c>
      <c r="E119" s="16" t="s">
        <v>132</v>
      </c>
      <c r="F119" s="100" t="s">
        <v>133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18"/>
      <c r="B120" s="24"/>
      <c r="C120" s="137">
        <v>4.0</v>
      </c>
      <c r="D120" s="138" t="s">
        <v>131</v>
      </c>
      <c r="E120" s="139" t="s">
        <v>134</v>
      </c>
      <c r="F120" s="100" t="s">
        <v>133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18"/>
      <c r="B121" s="81"/>
      <c r="C121" s="80"/>
      <c r="D121" s="7"/>
      <c r="E121" s="7"/>
      <c r="F121" s="2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18"/>
      <c r="B122" s="12" t="s">
        <v>17</v>
      </c>
      <c r="C122" s="171">
        <v>1.0</v>
      </c>
      <c r="D122" s="113" t="s">
        <v>18</v>
      </c>
      <c r="E122" s="114" t="s">
        <v>115</v>
      </c>
      <c r="F122" s="100" t="s">
        <v>75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18"/>
      <c r="B123" s="19"/>
      <c r="C123" s="178">
        <v>2.0</v>
      </c>
      <c r="D123" s="116" t="s">
        <v>18</v>
      </c>
      <c r="E123" s="114" t="s">
        <v>116</v>
      </c>
      <c r="F123" s="100" t="s">
        <v>75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29"/>
      <c r="B124" s="24"/>
      <c r="C124" s="133">
        <v>3.0</v>
      </c>
      <c r="D124" s="134" t="s">
        <v>28</v>
      </c>
      <c r="E124" s="81"/>
      <c r="F124" s="8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82"/>
      <c r="B125" s="33"/>
      <c r="C125" s="33"/>
      <c r="D125" s="33"/>
      <c r="E125" s="33"/>
      <c r="F125" s="3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4" t="s">
        <v>21</v>
      </c>
      <c r="B126" s="12" t="s">
        <v>12</v>
      </c>
      <c r="C126" s="169">
        <v>1.0</v>
      </c>
      <c r="D126" s="179" t="s">
        <v>16</v>
      </c>
      <c r="E126" s="103" t="s">
        <v>111</v>
      </c>
      <c r="F126" s="100" t="s">
        <v>156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18"/>
      <c r="B127" s="19"/>
      <c r="C127" s="150">
        <v>2.0</v>
      </c>
      <c r="D127" s="174" t="s">
        <v>16</v>
      </c>
      <c r="E127" s="103" t="s">
        <v>112</v>
      </c>
      <c r="F127" s="100" t="s">
        <v>156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18"/>
      <c r="B128" s="19"/>
      <c r="C128" s="178">
        <v>3.0</v>
      </c>
      <c r="D128" s="116" t="s">
        <v>18</v>
      </c>
      <c r="E128" s="114" t="s">
        <v>157</v>
      </c>
      <c r="F128" s="100" t="s">
        <v>75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18"/>
      <c r="B129" s="24"/>
      <c r="C129" s="104">
        <v>4.0</v>
      </c>
      <c r="D129" s="105" t="s">
        <v>22</v>
      </c>
      <c r="E129" s="114"/>
      <c r="F129" s="100" t="s">
        <v>23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18"/>
      <c r="B130" s="26"/>
      <c r="C130" s="80"/>
      <c r="D130" s="7"/>
      <c r="E130" s="7"/>
      <c r="F130" s="24"/>
      <c r="G130" s="3"/>
      <c r="H130" s="180"/>
      <c r="I130" s="3"/>
      <c r="J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18"/>
      <c r="B131" s="12" t="s">
        <v>17</v>
      </c>
      <c r="C131" s="106">
        <v>1.0</v>
      </c>
      <c r="D131" s="107" t="s">
        <v>24</v>
      </c>
      <c r="E131" s="16" t="s">
        <v>118</v>
      </c>
      <c r="F131" s="100" t="s">
        <v>156</v>
      </c>
      <c r="G131" s="3"/>
      <c r="I131" s="3"/>
      <c r="J131" s="3"/>
      <c r="K131" s="180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18"/>
      <c r="B132" s="19"/>
      <c r="C132" s="110">
        <v>2.0</v>
      </c>
      <c r="D132" s="181" t="s">
        <v>20</v>
      </c>
      <c r="F132" s="100" t="s">
        <v>32</v>
      </c>
      <c r="G132" s="3"/>
      <c r="H132" s="180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29"/>
      <c r="B133" s="24"/>
      <c r="C133" s="182">
        <v>3.0</v>
      </c>
      <c r="D133" s="170" t="s">
        <v>15</v>
      </c>
      <c r="E133" s="16" t="s">
        <v>149</v>
      </c>
      <c r="F133" s="100" t="s">
        <v>156</v>
      </c>
      <c r="G133" s="3"/>
      <c r="H133" s="180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82"/>
      <c r="B134" s="33"/>
      <c r="C134" s="33"/>
      <c r="D134" s="33"/>
      <c r="E134" s="33"/>
      <c r="F134" s="33"/>
      <c r="G134" s="3"/>
      <c r="H134" s="180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40" t="s">
        <v>25</v>
      </c>
      <c r="B135" s="12" t="s">
        <v>12</v>
      </c>
      <c r="C135" s="169">
        <v>1.0</v>
      </c>
      <c r="D135" s="179" t="s">
        <v>16</v>
      </c>
      <c r="E135" s="16" t="s">
        <v>117</v>
      </c>
      <c r="F135" s="100" t="s">
        <v>156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18"/>
      <c r="B136" s="19"/>
      <c r="C136" s="183">
        <v>2.0</v>
      </c>
      <c r="D136" s="184" t="s">
        <v>31</v>
      </c>
      <c r="E136" s="81"/>
      <c r="F136" s="100" t="s">
        <v>32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18"/>
      <c r="B137" s="19"/>
      <c r="C137" s="149">
        <v>3.0</v>
      </c>
      <c r="D137" s="185" t="s">
        <v>123</v>
      </c>
      <c r="E137" s="16" t="s">
        <v>143</v>
      </c>
      <c r="F137" s="16" t="s">
        <v>150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18"/>
      <c r="B138" s="24"/>
      <c r="C138" s="160">
        <v>4.0</v>
      </c>
      <c r="D138" s="186" t="s">
        <v>26</v>
      </c>
      <c r="E138" s="26"/>
      <c r="F138" s="100" t="s">
        <v>27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18"/>
      <c r="B139" s="26"/>
      <c r="C139" s="80"/>
      <c r="D139" s="7"/>
      <c r="E139" s="7"/>
      <c r="F139" s="2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18"/>
      <c r="B140" s="12" t="s">
        <v>17</v>
      </c>
      <c r="C140" s="169">
        <v>1.0</v>
      </c>
      <c r="D140" s="179" t="s">
        <v>16</v>
      </c>
      <c r="E140" s="16" t="s">
        <v>122</v>
      </c>
      <c r="F140" s="100" t="s">
        <v>156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18"/>
      <c r="B141" s="19"/>
      <c r="C141" s="145">
        <v>2.0</v>
      </c>
      <c r="D141" s="146" t="s">
        <v>13</v>
      </c>
      <c r="E141" s="187" t="s">
        <v>148</v>
      </c>
      <c r="F141" s="100" t="s">
        <v>156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29"/>
      <c r="B142" s="24"/>
      <c r="C142" s="166">
        <v>3.0</v>
      </c>
      <c r="D142" s="123" t="s">
        <v>24</v>
      </c>
      <c r="E142" s="16" t="s">
        <v>121</v>
      </c>
      <c r="F142" s="100" t="s">
        <v>156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82"/>
      <c r="B143" s="33"/>
      <c r="C143" s="33"/>
      <c r="D143" s="33"/>
      <c r="E143" s="33"/>
      <c r="F143" s="3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50" t="s">
        <v>30</v>
      </c>
      <c r="B144" s="12" t="s">
        <v>12</v>
      </c>
      <c r="C144" s="169">
        <v>1.0</v>
      </c>
      <c r="D144" s="179" t="s">
        <v>16</v>
      </c>
      <c r="E144" s="16" t="s">
        <v>130</v>
      </c>
      <c r="F144" s="100" t="s">
        <v>156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18"/>
      <c r="B145" s="19"/>
      <c r="C145" s="182">
        <v>2.0</v>
      </c>
      <c r="D145" s="170" t="s">
        <v>22</v>
      </c>
      <c r="E145" s="26"/>
      <c r="F145" s="100" t="s">
        <v>23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18"/>
      <c r="B146" s="19"/>
      <c r="C146" s="188">
        <v>3.0</v>
      </c>
      <c r="D146" s="132" t="s">
        <v>125</v>
      </c>
      <c r="E146" s="114" t="s">
        <v>126</v>
      </c>
      <c r="F146" s="100" t="s">
        <v>75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18"/>
      <c r="B147" s="24"/>
      <c r="C147" s="188">
        <v>4.0</v>
      </c>
      <c r="D147" s="132" t="s">
        <v>125</v>
      </c>
      <c r="E147" s="114" t="s">
        <v>127</v>
      </c>
      <c r="F147" s="100" t="s">
        <v>75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18"/>
      <c r="B148" s="26"/>
      <c r="C148" s="80"/>
      <c r="D148" s="7"/>
      <c r="E148" s="7"/>
      <c r="F148" s="2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18"/>
      <c r="B149" s="12" t="s">
        <v>17</v>
      </c>
      <c r="C149" s="159">
        <v>1.0</v>
      </c>
      <c r="D149" s="189" t="s">
        <v>24</v>
      </c>
      <c r="E149" s="16" t="s">
        <v>158</v>
      </c>
      <c r="F149" s="100" t="s">
        <v>156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18"/>
      <c r="B150" s="19"/>
      <c r="C150" s="140">
        <v>2.0</v>
      </c>
      <c r="D150" s="141" t="s">
        <v>29</v>
      </c>
      <c r="E150" s="81"/>
      <c r="F150" s="8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29"/>
      <c r="B151" s="24"/>
      <c r="C151" s="190">
        <v>3.0</v>
      </c>
      <c r="D151" s="109" t="s">
        <v>34</v>
      </c>
      <c r="E151" s="16" t="s">
        <v>147</v>
      </c>
      <c r="F151" s="100" t="s">
        <v>156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82"/>
      <c r="B152" s="33"/>
      <c r="C152" s="33"/>
      <c r="D152" s="33"/>
      <c r="E152" s="33"/>
      <c r="F152" s="3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55" t="s">
        <v>33</v>
      </c>
      <c r="B153" s="12" t="s">
        <v>12</v>
      </c>
      <c r="C153" s="169">
        <v>1.0</v>
      </c>
      <c r="D153" s="179" t="s">
        <v>16</v>
      </c>
      <c r="E153" s="16" t="s">
        <v>152</v>
      </c>
      <c r="F153" s="100" t="s">
        <v>156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18"/>
      <c r="B154" s="19"/>
      <c r="C154" s="150">
        <v>2.0</v>
      </c>
      <c r="D154" s="174" t="s">
        <v>16</v>
      </c>
      <c r="E154" s="16" t="s">
        <v>153</v>
      </c>
      <c r="F154" s="100" t="s">
        <v>156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18"/>
      <c r="B155" s="19"/>
      <c r="C155" s="178">
        <v>3.0</v>
      </c>
      <c r="D155" s="116" t="s">
        <v>18</v>
      </c>
      <c r="E155" s="114" t="s">
        <v>157</v>
      </c>
      <c r="F155" s="100" t="s">
        <v>75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18"/>
      <c r="B156" s="24"/>
      <c r="C156" s="191">
        <v>4.0</v>
      </c>
      <c r="D156" s="192" t="s">
        <v>13</v>
      </c>
      <c r="E156" s="16" t="s">
        <v>154</v>
      </c>
      <c r="F156" s="100" t="s">
        <v>156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18"/>
      <c r="B157" s="26"/>
      <c r="C157" s="80"/>
      <c r="D157" s="7"/>
      <c r="E157" s="7"/>
      <c r="F157" s="2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18"/>
      <c r="B158" s="12" t="s">
        <v>17</v>
      </c>
      <c r="C158" s="159">
        <v>1.0</v>
      </c>
      <c r="D158" s="189" t="s">
        <v>24</v>
      </c>
      <c r="E158" s="16" t="s">
        <v>135</v>
      </c>
      <c r="F158" s="100" t="s">
        <v>156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18"/>
      <c r="B159" s="19"/>
      <c r="C159" s="108">
        <v>2.0</v>
      </c>
      <c r="D159" s="144" t="s">
        <v>34</v>
      </c>
      <c r="E159" s="16" t="s">
        <v>151</v>
      </c>
      <c r="F159" s="100" t="s">
        <v>156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29"/>
      <c r="B160" s="24"/>
      <c r="C160" s="110">
        <v>3.0</v>
      </c>
      <c r="D160" s="111" t="s">
        <v>20</v>
      </c>
      <c r="E160" s="100"/>
      <c r="F160" s="100" t="s">
        <v>156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8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</sheetData>
  <mergeCells count="81">
    <mergeCell ref="B30:B32"/>
    <mergeCell ref="B34:B37"/>
    <mergeCell ref="E34:E35"/>
    <mergeCell ref="C38:F38"/>
    <mergeCell ref="C47:F47"/>
    <mergeCell ref="B43:B46"/>
    <mergeCell ref="A56:D56"/>
    <mergeCell ref="E56:F56"/>
    <mergeCell ref="A57:D57"/>
    <mergeCell ref="E57:F57"/>
    <mergeCell ref="A59:F59"/>
    <mergeCell ref="A60:F60"/>
    <mergeCell ref="C66:F66"/>
    <mergeCell ref="C75:F75"/>
    <mergeCell ref="C84:F84"/>
    <mergeCell ref="C93:F93"/>
    <mergeCell ref="E94:E95"/>
    <mergeCell ref="C102:F102"/>
    <mergeCell ref="E111:F111"/>
    <mergeCell ref="E112:F112"/>
    <mergeCell ref="B89:B92"/>
    <mergeCell ref="B94:B96"/>
    <mergeCell ref="B98:B101"/>
    <mergeCell ref="A111:D111"/>
    <mergeCell ref="A112:D112"/>
    <mergeCell ref="A114:F114"/>
    <mergeCell ref="A115:F115"/>
    <mergeCell ref="H133:K133"/>
    <mergeCell ref="B140:B142"/>
    <mergeCell ref="B144:B147"/>
    <mergeCell ref="B153:B156"/>
    <mergeCell ref="B158:B160"/>
    <mergeCell ref="A144:A151"/>
    <mergeCell ref="A153:A160"/>
    <mergeCell ref="A117:A124"/>
    <mergeCell ref="A126:A133"/>
    <mergeCell ref="B126:B129"/>
    <mergeCell ref="B131:B133"/>
    <mergeCell ref="A135:A142"/>
    <mergeCell ref="B135:B138"/>
    <mergeCell ref="B149:B151"/>
    <mergeCell ref="B7:B10"/>
    <mergeCell ref="C11:F11"/>
    <mergeCell ref="C20:F20"/>
    <mergeCell ref="C29:F29"/>
    <mergeCell ref="A1:D1"/>
    <mergeCell ref="E1:F1"/>
    <mergeCell ref="A2:D2"/>
    <mergeCell ref="E2:F2"/>
    <mergeCell ref="A4:F4"/>
    <mergeCell ref="A5:F5"/>
    <mergeCell ref="B12:B14"/>
    <mergeCell ref="A7:A14"/>
    <mergeCell ref="A16:A23"/>
    <mergeCell ref="B16:B19"/>
    <mergeCell ref="B21:B23"/>
    <mergeCell ref="A25:A32"/>
    <mergeCell ref="B25:B28"/>
    <mergeCell ref="B39:B41"/>
    <mergeCell ref="B48:B50"/>
    <mergeCell ref="B62:B65"/>
    <mergeCell ref="B67:B69"/>
    <mergeCell ref="B71:B74"/>
    <mergeCell ref="B76:B78"/>
    <mergeCell ref="B80:B83"/>
    <mergeCell ref="B85:B87"/>
    <mergeCell ref="B103:B105"/>
    <mergeCell ref="B117:B120"/>
    <mergeCell ref="C121:F121"/>
    <mergeCell ref="B122:B124"/>
    <mergeCell ref="C130:F130"/>
    <mergeCell ref="C139:F139"/>
    <mergeCell ref="C148:F148"/>
    <mergeCell ref="C157:F157"/>
    <mergeCell ref="A34:A41"/>
    <mergeCell ref="A43:A50"/>
    <mergeCell ref="A62:A69"/>
    <mergeCell ref="A71:A78"/>
    <mergeCell ref="A80:A87"/>
    <mergeCell ref="A89:A96"/>
    <mergeCell ref="A98:A10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8.63"/>
    <col customWidth="1" min="3" max="3" width="8.38"/>
    <col customWidth="1" min="4" max="4" width="18.88"/>
    <col customWidth="1" min="5" max="5" width="65.0"/>
    <col customWidth="1" min="6" max="6" width="24.63"/>
  </cols>
  <sheetData>
    <row r="1">
      <c r="A1" s="1" t="s">
        <v>0</v>
      </c>
      <c r="E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2" t="s">
        <v>2</v>
      </c>
      <c r="E2" s="4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 t="s">
        <v>159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6"/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48.75" customHeight="1">
      <c r="A6" s="8" t="s">
        <v>5</v>
      </c>
      <c r="B6" s="9" t="s">
        <v>6</v>
      </c>
      <c r="C6" s="9" t="s">
        <v>7</v>
      </c>
      <c r="D6" s="10" t="s">
        <v>8</v>
      </c>
      <c r="E6" s="9" t="s">
        <v>9</v>
      </c>
      <c r="F6" s="9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11" t="s">
        <v>11</v>
      </c>
      <c r="B7" s="12" t="s">
        <v>12</v>
      </c>
      <c r="C7" s="56">
        <v>1.0</v>
      </c>
      <c r="D7" s="193" t="s">
        <v>160</v>
      </c>
      <c r="E7" s="194" t="s">
        <v>161</v>
      </c>
      <c r="F7" s="16" t="s">
        <v>162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18"/>
      <c r="B8" s="19"/>
      <c r="C8" s="45">
        <v>2.0</v>
      </c>
      <c r="D8" s="85" t="s">
        <v>18</v>
      </c>
      <c r="E8" s="15"/>
      <c r="F8" s="16" t="s">
        <v>19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18"/>
      <c r="B9" s="19"/>
      <c r="C9" s="69">
        <v>3.0</v>
      </c>
      <c r="D9" s="42" t="s">
        <v>26</v>
      </c>
      <c r="E9" s="15"/>
      <c r="F9" s="16" t="s">
        <v>27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8"/>
      <c r="B10" s="24"/>
      <c r="C10" s="51">
        <v>4.0</v>
      </c>
      <c r="D10" s="44" t="s">
        <v>24</v>
      </c>
      <c r="E10" s="195" t="s">
        <v>163</v>
      </c>
      <c r="F10" s="16" t="s">
        <v>162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18"/>
      <c r="B11" s="26"/>
      <c r="C11" s="6"/>
      <c r="D11" s="7"/>
      <c r="E11" s="7"/>
      <c r="F11" s="2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18"/>
      <c r="B12" s="12" t="s">
        <v>17</v>
      </c>
      <c r="C12" s="196">
        <v>1.0</v>
      </c>
      <c r="D12" s="197" t="s">
        <v>131</v>
      </c>
      <c r="E12" s="16" t="s">
        <v>164</v>
      </c>
      <c r="F12" s="16" t="s">
        <v>133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18"/>
      <c r="B13" s="19"/>
      <c r="C13" s="196">
        <v>2.0</v>
      </c>
      <c r="D13" s="197" t="s">
        <v>131</v>
      </c>
      <c r="E13" s="139" t="s">
        <v>165</v>
      </c>
      <c r="F13" s="16" t="s">
        <v>133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29"/>
      <c r="B14" s="24"/>
      <c r="C14" s="45">
        <v>3.0</v>
      </c>
      <c r="D14" s="85" t="s">
        <v>18</v>
      </c>
      <c r="E14" s="15"/>
      <c r="F14" s="16" t="s">
        <v>19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4.25" customHeight="1">
      <c r="A15" s="32"/>
      <c r="B15" s="33"/>
      <c r="C15" s="33"/>
      <c r="D15" s="33"/>
      <c r="E15" s="33"/>
      <c r="F15" s="3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4" t="s">
        <v>21</v>
      </c>
      <c r="B16" s="12" t="s">
        <v>12</v>
      </c>
      <c r="C16" s="57">
        <v>1.0</v>
      </c>
      <c r="D16" s="53" t="s">
        <v>31</v>
      </c>
      <c r="E16" s="15"/>
      <c r="F16" s="16" t="s">
        <v>32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8"/>
      <c r="B17" s="19"/>
      <c r="C17" s="51">
        <v>2.0</v>
      </c>
      <c r="D17" s="44" t="s">
        <v>24</v>
      </c>
      <c r="E17" s="195" t="s">
        <v>166</v>
      </c>
      <c r="F17" s="16" t="s">
        <v>162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18"/>
      <c r="B18" s="19"/>
      <c r="C18" s="39">
        <v>3.0</v>
      </c>
      <c r="D18" s="198" t="s">
        <v>167</v>
      </c>
      <c r="E18" s="195" t="s">
        <v>168</v>
      </c>
      <c r="F18" s="16" t="s">
        <v>162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18"/>
      <c r="B19" s="24"/>
      <c r="C19" s="39">
        <v>4.0</v>
      </c>
      <c r="D19" s="198" t="s">
        <v>169</v>
      </c>
      <c r="E19" s="195" t="s">
        <v>170</v>
      </c>
      <c r="F19" s="16" t="s">
        <v>162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0" customHeight="1">
      <c r="A20" s="18"/>
      <c r="B20" s="26"/>
      <c r="C20" s="6"/>
      <c r="D20" s="7"/>
      <c r="E20" s="7"/>
      <c r="F20" s="2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18"/>
      <c r="B21" s="12" t="s">
        <v>17</v>
      </c>
      <c r="C21" s="63">
        <v>1.0</v>
      </c>
      <c r="D21" s="199" t="s">
        <v>171</v>
      </c>
      <c r="E21" s="195" t="s">
        <v>172</v>
      </c>
      <c r="F21" s="16" t="s">
        <v>162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18"/>
      <c r="B22" s="19"/>
      <c r="C22" s="46">
        <v>2.0</v>
      </c>
      <c r="D22" s="47" t="s">
        <v>28</v>
      </c>
      <c r="E22" s="15"/>
      <c r="F22" s="1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29"/>
      <c r="B23" s="24"/>
      <c r="C23" s="45">
        <v>3.0</v>
      </c>
      <c r="D23" s="85" t="s">
        <v>18</v>
      </c>
      <c r="E23" s="15"/>
      <c r="F23" s="16" t="s">
        <v>19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3.5" customHeight="1">
      <c r="A24" s="32"/>
      <c r="B24" s="33"/>
      <c r="C24" s="33"/>
      <c r="D24" s="33"/>
      <c r="E24" s="33"/>
      <c r="F24" s="3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40" t="s">
        <v>25</v>
      </c>
      <c r="B25" s="12" t="s">
        <v>12</v>
      </c>
      <c r="C25" s="51">
        <v>1.0</v>
      </c>
      <c r="D25" s="44" t="s">
        <v>24</v>
      </c>
      <c r="E25" s="195" t="s">
        <v>165</v>
      </c>
      <c r="F25" s="16" t="s">
        <v>162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18"/>
      <c r="B26" s="19"/>
      <c r="C26" s="200">
        <v>2.0</v>
      </c>
      <c r="D26" s="201" t="s">
        <v>173</v>
      </c>
      <c r="E26" s="195" t="s">
        <v>174</v>
      </c>
      <c r="F26" s="16" t="s">
        <v>162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18"/>
      <c r="B27" s="19"/>
      <c r="C27" s="75">
        <v>3.0</v>
      </c>
      <c r="D27" s="198" t="s">
        <v>175</v>
      </c>
      <c r="E27" s="195" t="s">
        <v>176</v>
      </c>
      <c r="F27" s="16" t="s">
        <v>162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18"/>
      <c r="B28" s="24"/>
      <c r="C28" s="202">
        <v>4.0</v>
      </c>
      <c r="D28" s="203" t="s">
        <v>177</v>
      </c>
      <c r="E28" s="195" t="s">
        <v>178</v>
      </c>
      <c r="F28" s="16" t="s">
        <v>162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0" customHeight="1">
      <c r="A29" s="18"/>
      <c r="B29" s="26"/>
      <c r="C29" s="6"/>
      <c r="D29" s="7"/>
      <c r="E29" s="7"/>
      <c r="F29" s="2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18"/>
      <c r="B30" s="12" t="s">
        <v>17</v>
      </c>
      <c r="C30" s="45">
        <v>1.0</v>
      </c>
      <c r="D30" s="85" t="s">
        <v>18</v>
      </c>
      <c r="E30" s="26"/>
      <c r="F30" s="16" t="s">
        <v>19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18"/>
      <c r="B31" s="19"/>
      <c r="C31" s="45">
        <v>2.0</v>
      </c>
      <c r="D31" s="85" t="s">
        <v>18</v>
      </c>
      <c r="E31" s="15"/>
      <c r="F31" s="16" t="s">
        <v>19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29"/>
      <c r="B32" s="24"/>
      <c r="C32" s="39">
        <v>3.0</v>
      </c>
      <c r="D32" s="198" t="s">
        <v>179</v>
      </c>
      <c r="E32" s="195" t="s">
        <v>180</v>
      </c>
      <c r="F32" s="16" t="s">
        <v>162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4.25" customHeight="1">
      <c r="A33" s="32"/>
      <c r="B33" s="33"/>
      <c r="C33" s="33"/>
      <c r="D33" s="33"/>
      <c r="E33" s="33"/>
      <c r="F33" s="3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50" t="s">
        <v>30</v>
      </c>
      <c r="B34" s="12" t="s">
        <v>12</v>
      </c>
      <c r="C34" s="51">
        <v>1.0</v>
      </c>
      <c r="D34" s="44" t="s">
        <v>24</v>
      </c>
      <c r="E34" s="195" t="s">
        <v>181</v>
      </c>
      <c r="F34" s="16" t="s">
        <v>162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18"/>
      <c r="B35" s="19"/>
      <c r="C35" s="76">
        <v>2.0</v>
      </c>
      <c r="D35" s="59" t="s">
        <v>182</v>
      </c>
      <c r="E35" s="195" t="s">
        <v>183</v>
      </c>
      <c r="F35" s="16" t="s">
        <v>162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18"/>
      <c r="B36" s="19"/>
      <c r="C36" s="39">
        <v>3.0</v>
      </c>
      <c r="D36" s="198" t="s">
        <v>167</v>
      </c>
      <c r="E36" s="195" t="s">
        <v>184</v>
      </c>
      <c r="F36" s="16" t="s">
        <v>162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18"/>
      <c r="B37" s="24"/>
      <c r="C37" s="39">
        <v>4.0</v>
      </c>
      <c r="D37" s="198" t="s">
        <v>169</v>
      </c>
      <c r="E37" s="195" t="s">
        <v>185</v>
      </c>
      <c r="F37" s="16" t="s">
        <v>162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1">
      <c r="A38" s="18"/>
      <c r="B38" s="26"/>
      <c r="C38" s="6"/>
      <c r="D38" s="7"/>
      <c r="E38" s="7"/>
      <c r="F38" s="2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18"/>
      <c r="B39" s="12" t="s">
        <v>17</v>
      </c>
      <c r="C39" s="39">
        <v>1.0</v>
      </c>
      <c r="D39" s="198" t="s">
        <v>186</v>
      </c>
      <c r="E39" s="195" t="s">
        <v>187</v>
      </c>
      <c r="F39" s="16" t="s">
        <v>162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18"/>
      <c r="B40" s="19"/>
      <c r="C40" s="68">
        <v>2.0</v>
      </c>
      <c r="D40" s="36" t="s">
        <v>22</v>
      </c>
      <c r="E40" s="15"/>
      <c r="F40" s="16" t="s">
        <v>23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29"/>
      <c r="B41" s="24"/>
      <c r="C41" s="45">
        <v>3.0</v>
      </c>
      <c r="D41" s="85" t="s">
        <v>18</v>
      </c>
      <c r="E41" s="15"/>
      <c r="F41" s="16" t="s">
        <v>19</v>
      </c>
      <c r="G41" s="5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0" customHeight="1">
      <c r="A42" s="32"/>
      <c r="B42" s="33"/>
      <c r="C42" s="33"/>
      <c r="D42" s="33"/>
      <c r="E42" s="33"/>
      <c r="F42" s="3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55" t="s">
        <v>33</v>
      </c>
      <c r="B43" s="12" t="s">
        <v>12</v>
      </c>
      <c r="C43" s="45">
        <v>1.0</v>
      </c>
      <c r="D43" s="85" t="s">
        <v>18</v>
      </c>
      <c r="E43" s="15"/>
      <c r="F43" s="16" t="s">
        <v>19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18"/>
      <c r="B44" s="19"/>
      <c r="C44" s="45">
        <v>2.0</v>
      </c>
      <c r="D44" s="85" t="s">
        <v>18</v>
      </c>
      <c r="E44" s="15"/>
      <c r="F44" s="16" t="s">
        <v>19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18"/>
      <c r="B45" s="19"/>
      <c r="C45" s="68">
        <v>3.0</v>
      </c>
      <c r="D45" s="36" t="s">
        <v>22</v>
      </c>
      <c r="E45" s="15"/>
      <c r="F45" s="16" t="s">
        <v>23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18"/>
      <c r="B46" s="24"/>
      <c r="C46" s="51">
        <v>4.0</v>
      </c>
      <c r="D46" s="44" t="s">
        <v>24</v>
      </c>
      <c r="E46" s="195" t="s">
        <v>165</v>
      </c>
      <c r="F46" s="16" t="s">
        <v>162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6.5" customHeight="1">
      <c r="A47" s="18"/>
      <c r="B47" s="26"/>
      <c r="C47" s="6"/>
      <c r="D47" s="7"/>
      <c r="E47" s="7"/>
      <c r="F47" s="2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18"/>
      <c r="B48" s="12" t="s">
        <v>17</v>
      </c>
      <c r="C48" s="22">
        <v>1.0</v>
      </c>
      <c r="D48" s="198" t="s">
        <v>175</v>
      </c>
      <c r="E48" s="195" t="s">
        <v>188</v>
      </c>
      <c r="F48" s="16" t="s">
        <v>162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18"/>
      <c r="B49" s="19"/>
      <c r="C49" s="20">
        <v>2.0</v>
      </c>
      <c r="D49" s="199" t="s">
        <v>171</v>
      </c>
      <c r="E49" s="195" t="s">
        <v>189</v>
      </c>
      <c r="F49" s="16" t="s">
        <v>162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29"/>
      <c r="B50" s="24"/>
      <c r="C50" s="56">
        <v>3.0</v>
      </c>
      <c r="D50" s="14" t="s">
        <v>13</v>
      </c>
      <c r="E50" s="15"/>
      <c r="F50" s="16" t="s">
        <v>162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1" t="s">
        <v>0</v>
      </c>
      <c r="E56" s="2" t="s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2" t="s">
        <v>2</v>
      </c>
      <c r="E57" s="4" t="s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5" t="s">
        <v>190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6"/>
      <c r="B60" s="7"/>
      <c r="C60" s="7"/>
      <c r="D60" s="7"/>
      <c r="E60" s="7"/>
      <c r="F60" s="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8" t="s">
        <v>5</v>
      </c>
      <c r="B61" s="9" t="s">
        <v>6</v>
      </c>
      <c r="C61" s="9" t="s">
        <v>7</v>
      </c>
      <c r="D61" s="10" t="s">
        <v>8</v>
      </c>
      <c r="E61" s="9" t="s">
        <v>9</v>
      </c>
      <c r="F61" s="9" t="s">
        <v>10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11" t="s">
        <v>11</v>
      </c>
      <c r="B62" s="12" t="s">
        <v>12</v>
      </c>
      <c r="C62" s="204">
        <v>1.0</v>
      </c>
      <c r="D62" s="205" t="s">
        <v>160</v>
      </c>
      <c r="E62" s="194" t="s">
        <v>161</v>
      </c>
      <c r="F62" s="139" t="s">
        <v>191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18"/>
      <c r="B63" s="19"/>
      <c r="C63" s="206">
        <v>2.0</v>
      </c>
      <c r="D63" s="207" t="s">
        <v>26</v>
      </c>
      <c r="E63" s="208"/>
      <c r="F63" s="139" t="s">
        <v>27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18"/>
      <c r="B64" s="19"/>
      <c r="C64" s="209">
        <v>3.0</v>
      </c>
      <c r="D64" s="210" t="s">
        <v>24</v>
      </c>
      <c r="E64" s="195" t="s">
        <v>163</v>
      </c>
      <c r="F64" s="139" t="s">
        <v>191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18"/>
      <c r="B65" s="24"/>
      <c r="C65" s="211">
        <v>4.0</v>
      </c>
      <c r="D65" s="212" t="s">
        <v>167</v>
      </c>
      <c r="E65" s="195" t="s">
        <v>168</v>
      </c>
      <c r="F65" s="139" t="s">
        <v>191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18"/>
      <c r="B66" s="26"/>
      <c r="C66" s="213"/>
      <c r="D66" s="214"/>
      <c r="E66" s="214"/>
      <c r="F66" s="215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18"/>
      <c r="B67" s="12" t="s">
        <v>17</v>
      </c>
      <c r="C67" s="216">
        <v>1.0</v>
      </c>
      <c r="D67" s="217" t="s">
        <v>171</v>
      </c>
      <c r="E67" s="195" t="s">
        <v>172</v>
      </c>
      <c r="F67" s="139" t="s">
        <v>191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18"/>
      <c r="B68" s="19"/>
      <c r="C68" s="218">
        <v>2.0</v>
      </c>
      <c r="D68" s="212" t="s">
        <v>186</v>
      </c>
      <c r="E68" s="195" t="s">
        <v>187</v>
      </c>
      <c r="F68" s="139" t="s">
        <v>191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29"/>
      <c r="B69" s="24"/>
      <c r="C69" s="219">
        <v>3.0</v>
      </c>
      <c r="D69" s="220" t="s">
        <v>182</v>
      </c>
      <c r="E69" s="195" t="s">
        <v>183</v>
      </c>
      <c r="F69" s="139" t="s">
        <v>191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2"/>
      <c r="B70" s="33"/>
      <c r="C70" s="221"/>
      <c r="D70" s="221"/>
      <c r="E70" s="221"/>
      <c r="F70" s="22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34" t="s">
        <v>21</v>
      </c>
      <c r="B71" s="12" t="s">
        <v>12</v>
      </c>
      <c r="C71" s="218">
        <v>1.0</v>
      </c>
      <c r="D71" s="212" t="s">
        <v>169</v>
      </c>
      <c r="E71" s="195" t="s">
        <v>170</v>
      </c>
      <c r="F71" s="139" t="s">
        <v>191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18"/>
      <c r="B72" s="19"/>
      <c r="C72" s="222">
        <v>2.0</v>
      </c>
      <c r="D72" s="223" t="s">
        <v>31</v>
      </c>
      <c r="E72" s="224"/>
      <c r="F72" s="139" t="s">
        <v>32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18"/>
      <c r="B73" s="19"/>
      <c r="C73" s="225">
        <v>3.0</v>
      </c>
      <c r="D73" s="226" t="s">
        <v>18</v>
      </c>
      <c r="E73" s="208"/>
      <c r="F73" s="139" t="s">
        <v>19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18"/>
      <c r="B74" s="24"/>
      <c r="C74" s="225">
        <v>4.0</v>
      </c>
      <c r="D74" s="226" t="s">
        <v>18</v>
      </c>
      <c r="E74" s="208"/>
      <c r="F74" s="139" t="s">
        <v>19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18"/>
      <c r="B75" s="26"/>
      <c r="C75" s="213"/>
      <c r="D75" s="214"/>
      <c r="E75" s="214"/>
      <c r="F75" s="21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18"/>
      <c r="B76" s="12" t="s">
        <v>17</v>
      </c>
      <c r="C76" s="209">
        <v>1.0</v>
      </c>
      <c r="D76" s="210" t="s">
        <v>24</v>
      </c>
      <c r="E76" s="195" t="s">
        <v>166</v>
      </c>
      <c r="F76" s="139" t="s">
        <v>191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18"/>
      <c r="B77" s="19"/>
      <c r="C77" s="227">
        <v>2.0</v>
      </c>
      <c r="D77" s="228" t="s">
        <v>28</v>
      </c>
      <c r="E77" s="208"/>
      <c r="F77" s="13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29"/>
      <c r="B78" s="24"/>
      <c r="C78" s="218">
        <v>3.0</v>
      </c>
      <c r="D78" s="212" t="s">
        <v>179</v>
      </c>
      <c r="E78" s="195" t="s">
        <v>180</v>
      </c>
      <c r="F78" s="139" t="s">
        <v>191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2"/>
      <c r="B79" s="33"/>
      <c r="C79" s="221"/>
      <c r="D79" s="221"/>
      <c r="E79" s="221"/>
      <c r="F79" s="22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40" t="s">
        <v>25</v>
      </c>
      <c r="B80" s="12" t="s">
        <v>12</v>
      </c>
      <c r="C80" s="225">
        <v>1.0</v>
      </c>
      <c r="D80" s="226" t="s">
        <v>18</v>
      </c>
      <c r="E80" s="208"/>
      <c r="F80" s="139" t="s">
        <v>19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18"/>
      <c r="B81" s="19"/>
      <c r="C81" s="225">
        <v>2.0</v>
      </c>
      <c r="D81" s="226" t="s">
        <v>18</v>
      </c>
      <c r="E81" s="208"/>
      <c r="F81" s="139" t="s">
        <v>19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18"/>
      <c r="B82" s="19"/>
      <c r="C82" s="209">
        <v>3.0</v>
      </c>
      <c r="D82" s="210" t="s">
        <v>24</v>
      </c>
      <c r="E82" s="195" t="s">
        <v>165</v>
      </c>
      <c r="F82" s="139" t="s">
        <v>191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18"/>
      <c r="B83" s="24"/>
      <c r="C83" s="218">
        <v>4.0</v>
      </c>
      <c r="D83" s="212" t="s">
        <v>175</v>
      </c>
      <c r="E83" s="195" t="s">
        <v>176</v>
      </c>
      <c r="F83" s="139" t="s">
        <v>191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18"/>
      <c r="B84" s="26"/>
      <c r="C84" s="213"/>
      <c r="D84" s="214"/>
      <c r="E84" s="214"/>
      <c r="F84" s="21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18"/>
      <c r="B85" s="12" t="s">
        <v>17</v>
      </c>
      <c r="C85" s="229">
        <v>1.0</v>
      </c>
      <c r="D85" s="230" t="s">
        <v>131</v>
      </c>
      <c r="E85" s="139" t="s">
        <v>164</v>
      </c>
      <c r="F85" s="139" t="s">
        <v>133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18"/>
      <c r="B86" s="19"/>
      <c r="C86" s="229">
        <v>2.0</v>
      </c>
      <c r="D86" s="230" t="s">
        <v>131</v>
      </c>
      <c r="E86" s="139" t="s">
        <v>165</v>
      </c>
      <c r="F86" s="139" t="s">
        <v>133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29"/>
      <c r="B87" s="24"/>
      <c r="C87" s="225">
        <v>3.0</v>
      </c>
      <c r="D87" s="226" t="s">
        <v>18</v>
      </c>
      <c r="E87" s="208"/>
      <c r="F87" s="139" t="s">
        <v>19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2"/>
      <c r="B88" s="33"/>
      <c r="C88" s="221"/>
      <c r="D88" s="221"/>
      <c r="E88" s="221"/>
      <c r="F88" s="22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50" t="s">
        <v>30</v>
      </c>
      <c r="B89" s="12" t="s">
        <v>12</v>
      </c>
      <c r="C89" s="209">
        <v>1.0</v>
      </c>
      <c r="D89" s="210" t="s">
        <v>24</v>
      </c>
      <c r="E89" s="195" t="s">
        <v>181</v>
      </c>
      <c r="F89" s="139" t="s">
        <v>191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18"/>
      <c r="B90" s="19"/>
      <c r="C90" s="231">
        <v>2.0</v>
      </c>
      <c r="D90" s="212" t="s">
        <v>169</v>
      </c>
      <c r="E90" s="195" t="s">
        <v>185</v>
      </c>
      <c r="F90" s="139" t="s">
        <v>191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18"/>
      <c r="B91" s="19"/>
      <c r="C91" s="218">
        <v>3.0</v>
      </c>
      <c r="D91" s="212" t="s">
        <v>167</v>
      </c>
      <c r="E91" s="195" t="s">
        <v>184</v>
      </c>
      <c r="F91" s="139" t="s">
        <v>191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18"/>
      <c r="B92" s="24"/>
      <c r="C92" s="216">
        <v>4.0</v>
      </c>
      <c r="D92" s="217" t="s">
        <v>171</v>
      </c>
      <c r="E92" s="195" t="s">
        <v>189</v>
      </c>
      <c r="F92" s="139" t="s">
        <v>191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18"/>
      <c r="B93" s="26"/>
      <c r="C93" s="213"/>
      <c r="D93" s="214"/>
      <c r="E93" s="214"/>
      <c r="F93" s="21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18"/>
      <c r="B94" s="12" t="s">
        <v>17</v>
      </c>
      <c r="C94" s="225">
        <v>1.0</v>
      </c>
      <c r="D94" s="226" t="s">
        <v>18</v>
      </c>
      <c r="E94" s="232"/>
      <c r="F94" s="139" t="s">
        <v>19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18"/>
      <c r="B95" s="19"/>
      <c r="C95" s="225">
        <v>2.0</v>
      </c>
      <c r="D95" s="226" t="s">
        <v>18</v>
      </c>
      <c r="E95" s="208"/>
      <c r="F95" s="139" t="s">
        <v>19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29"/>
      <c r="B96" s="24"/>
      <c r="C96" s="233">
        <v>3.0</v>
      </c>
      <c r="D96" s="234" t="s">
        <v>22</v>
      </c>
      <c r="E96" s="208"/>
      <c r="F96" s="139" t="s">
        <v>23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2"/>
      <c r="B97" s="33"/>
      <c r="C97" s="221"/>
      <c r="D97" s="221"/>
      <c r="E97" s="221"/>
      <c r="F97" s="22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55" t="s">
        <v>33</v>
      </c>
      <c r="B98" s="12" t="s">
        <v>12</v>
      </c>
      <c r="C98" s="209">
        <v>1.0</v>
      </c>
      <c r="D98" s="210" t="s">
        <v>24</v>
      </c>
      <c r="E98" s="195" t="s">
        <v>165</v>
      </c>
      <c r="F98" s="139" t="s">
        <v>191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18"/>
      <c r="B99" s="19"/>
      <c r="C99" s="233">
        <v>2.0</v>
      </c>
      <c r="D99" s="234" t="s">
        <v>22</v>
      </c>
      <c r="E99" s="208"/>
      <c r="F99" s="139" t="s">
        <v>23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18"/>
      <c r="B100" s="19"/>
      <c r="C100" s="231">
        <v>3.0</v>
      </c>
      <c r="D100" s="212" t="s">
        <v>175</v>
      </c>
      <c r="E100" s="195" t="s">
        <v>188</v>
      </c>
      <c r="F100" s="139" t="s">
        <v>191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18"/>
      <c r="B101" s="24"/>
      <c r="C101" s="204">
        <v>4.0</v>
      </c>
      <c r="D101" s="235" t="s">
        <v>13</v>
      </c>
      <c r="E101" s="208"/>
      <c r="F101" s="139" t="s">
        <v>191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18"/>
      <c r="B102" s="26"/>
      <c r="C102" s="213"/>
      <c r="D102" s="214"/>
      <c r="E102" s="214"/>
      <c r="F102" s="21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18"/>
      <c r="B103" s="12" t="s">
        <v>17</v>
      </c>
      <c r="C103" s="236">
        <v>1.0</v>
      </c>
      <c r="D103" s="237" t="s">
        <v>173</v>
      </c>
      <c r="E103" s="195" t="s">
        <v>174</v>
      </c>
      <c r="F103" s="139" t="s">
        <v>191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18"/>
      <c r="B104" s="19"/>
      <c r="C104" s="238">
        <v>2.0</v>
      </c>
      <c r="D104" s="239" t="s">
        <v>177</v>
      </c>
      <c r="E104" s="195" t="s">
        <v>178</v>
      </c>
      <c r="F104" s="139" t="s">
        <v>191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29"/>
      <c r="B105" s="24"/>
      <c r="C105" s="225">
        <v>3.0</v>
      </c>
      <c r="D105" s="226" t="s">
        <v>18</v>
      </c>
      <c r="E105" s="208"/>
      <c r="F105" s="139" t="s">
        <v>19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1" t="s">
        <v>0</v>
      </c>
      <c r="E111" s="2" t="s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2" t="s">
        <v>2</v>
      </c>
      <c r="E112" s="4" t="s">
        <v>3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5" t="s">
        <v>192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80"/>
      <c r="B115" s="7"/>
      <c r="C115" s="7"/>
      <c r="D115" s="7"/>
      <c r="E115" s="7"/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8" t="s">
        <v>5</v>
      </c>
      <c r="B116" s="9" t="s">
        <v>6</v>
      </c>
      <c r="C116" s="9" t="s">
        <v>7</v>
      </c>
      <c r="D116" s="10" t="s">
        <v>8</v>
      </c>
      <c r="E116" s="9"/>
      <c r="F116" s="9" t="s">
        <v>10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11" t="s">
        <v>11</v>
      </c>
      <c r="B117" s="12" t="s">
        <v>12</v>
      </c>
      <c r="C117" s="56">
        <v>1.0</v>
      </c>
      <c r="D117" s="193" t="s">
        <v>160</v>
      </c>
      <c r="E117" s="100"/>
      <c r="F117" s="16" t="s">
        <v>193</v>
      </c>
      <c r="G117" s="240"/>
      <c r="H117" s="24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18"/>
      <c r="B118" s="19"/>
      <c r="C118" s="39">
        <v>2.0</v>
      </c>
      <c r="D118" s="198" t="s">
        <v>167</v>
      </c>
      <c r="E118" s="100"/>
      <c r="F118" s="16" t="s">
        <v>193</v>
      </c>
      <c r="G118" s="242"/>
      <c r="H118" s="24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18"/>
      <c r="B119" s="19"/>
      <c r="C119" s="76">
        <v>3.0</v>
      </c>
      <c r="D119" s="59" t="s">
        <v>182</v>
      </c>
      <c r="E119" s="81"/>
      <c r="F119" s="16" t="s">
        <v>193</v>
      </c>
      <c r="G119" s="242"/>
      <c r="H119" s="24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18"/>
      <c r="B120" s="24"/>
      <c r="C120" s="69">
        <v>4.0</v>
      </c>
      <c r="D120" s="42" t="s">
        <v>26</v>
      </c>
      <c r="E120" s="81"/>
      <c r="F120" s="16" t="s">
        <v>27</v>
      </c>
      <c r="G120" s="240"/>
      <c r="H120" s="24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18"/>
      <c r="B121" s="81"/>
      <c r="C121" s="80"/>
      <c r="D121" s="7"/>
      <c r="E121" s="7"/>
      <c r="F121" s="24"/>
      <c r="G121" s="242"/>
      <c r="H121" s="24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18"/>
      <c r="B122" s="12" t="s">
        <v>17</v>
      </c>
      <c r="C122" s="200">
        <v>1.0</v>
      </c>
      <c r="D122" s="201" t="s">
        <v>173</v>
      </c>
      <c r="E122" s="81"/>
      <c r="F122" s="16" t="s">
        <v>193</v>
      </c>
      <c r="G122" s="242"/>
      <c r="H122" s="247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18"/>
      <c r="B123" s="19"/>
      <c r="C123" s="51">
        <v>2.0</v>
      </c>
      <c r="D123" s="44" t="s">
        <v>24</v>
      </c>
      <c r="E123" s="81"/>
      <c r="F123" s="16" t="s">
        <v>193</v>
      </c>
      <c r="G123" s="248"/>
      <c r="H123" s="249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29"/>
      <c r="B124" s="24"/>
      <c r="C124" s="250">
        <v>3.0</v>
      </c>
      <c r="D124" s="203" t="s">
        <v>177</v>
      </c>
      <c r="E124" s="81"/>
      <c r="F124" s="16" t="s">
        <v>193</v>
      </c>
      <c r="G124" s="242"/>
      <c r="H124" s="24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82"/>
      <c r="B125" s="33"/>
      <c r="C125" s="33"/>
      <c r="D125" s="33"/>
      <c r="E125" s="33"/>
      <c r="F125" s="33"/>
      <c r="G125" s="251"/>
      <c r="H125" s="25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4" t="s">
        <v>21</v>
      </c>
      <c r="B126" s="12" t="s">
        <v>12</v>
      </c>
      <c r="C126" s="45">
        <v>1.0</v>
      </c>
      <c r="D126" s="85" t="s">
        <v>18</v>
      </c>
      <c r="E126" s="100"/>
      <c r="F126" s="16" t="s">
        <v>19</v>
      </c>
      <c r="G126" s="242"/>
      <c r="H126" s="24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18"/>
      <c r="B127" s="19"/>
      <c r="C127" s="45">
        <v>2.0</v>
      </c>
      <c r="D127" s="85" t="s">
        <v>18</v>
      </c>
      <c r="E127" s="100"/>
      <c r="F127" s="16" t="s">
        <v>19</v>
      </c>
      <c r="G127" s="248"/>
      <c r="H127" s="249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18"/>
      <c r="B128" s="19"/>
      <c r="C128" s="57">
        <v>3.0</v>
      </c>
      <c r="D128" s="53" t="s">
        <v>31</v>
      </c>
      <c r="E128" s="26"/>
      <c r="F128" s="16" t="s">
        <v>32</v>
      </c>
      <c r="G128" s="242"/>
      <c r="H128" s="24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18"/>
      <c r="B129" s="24"/>
      <c r="C129" s="39">
        <v>4.0</v>
      </c>
      <c r="D129" s="198" t="s">
        <v>186</v>
      </c>
      <c r="E129" s="26"/>
      <c r="F129" s="16" t="s">
        <v>193</v>
      </c>
      <c r="G129" s="253"/>
      <c r="H129" s="25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18"/>
      <c r="B130" s="26"/>
      <c r="C130" s="80"/>
      <c r="D130" s="7"/>
      <c r="E130" s="7"/>
      <c r="F130" s="2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18"/>
      <c r="B131" s="12" t="s">
        <v>17</v>
      </c>
      <c r="C131" s="45">
        <v>1.0</v>
      </c>
      <c r="D131" s="85" t="s">
        <v>18</v>
      </c>
      <c r="E131" s="100"/>
      <c r="F131" s="16" t="s">
        <v>19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18"/>
      <c r="B132" s="19"/>
      <c r="C132" s="45">
        <v>2.0</v>
      </c>
      <c r="D132" s="85" t="s">
        <v>18</v>
      </c>
      <c r="E132" s="81"/>
      <c r="F132" s="16" t="s">
        <v>19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29"/>
      <c r="B133" s="24"/>
      <c r="C133" s="51">
        <v>3.0</v>
      </c>
      <c r="D133" s="44" t="s">
        <v>24</v>
      </c>
      <c r="E133" s="100"/>
      <c r="F133" s="16" t="s">
        <v>193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82"/>
      <c r="B134" s="33"/>
      <c r="C134" s="33"/>
      <c r="D134" s="33"/>
      <c r="E134" s="33"/>
      <c r="F134" s="3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40" t="s">
        <v>25</v>
      </c>
      <c r="B135" s="12" t="s">
        <v>12</v>
      </c>
      <c r="C135" s="39">
        <v>1.0</v>
      </c>
      <c r="D135" s="198" t="s">
        <v>169</v>
      </c>
      <c r="E135" s="100"/>
      <c r="F135" s="16" t="s">
        <v>193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18"/>
      <c r="B136" s="19"/>
      <c r="C136" s="51">
        <v>2.0</v>
      </c>
      <c r="D136" s="44" t="s">
        <v>24</v>
      </c>
      <c r="E136" s="81"/>
      <c r="F136" s="16" t="s">
        <v>193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18"/>
      <c r="B137" s="19"/>
      <c r="C137" s="196">
        <v>3.0</v>
      </c>
      <c r="D137" s="197" t="s">
        <v>131</v>
      </c>
      <c r="E137" s="16" t="s">
        <v>164</v>
      </c>
      <c r="F137" s="16" t="s">
        <v>133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18"/>
      <c r="B138" s="24"/>
      <c r="C138" s="196">
        <v>4.0</v>
      </c>
      <c r="D138" s="197" t="s">
        <v>131</v>
      </c>
      <c r="E138" s="139" t="s">
        <v>165</v>
      </c>
      <c r="F138" s="16" t="s">
        <v>133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18"/>
      <c r="B139" s="26"/>
      <c r="C139" s="80"/>
      <c r="D139" s="7"/>
      <c r="E139" s="7"/>
      <c r="F139" s="2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18"/>
      <c r="B140" s="12" t="s">
        <v>17</v>
      </c>
      <c r="C140" s="39">
        <v>1.0</v>
      </c>
      <c r="D140" s="198" t="s">
        <v>175</v>
      </c>
      <c r="E140" s="100"/>
      <c r="F140" s="16" t="s">
        <v>193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18"/>
      <c r="B141" s="19"/>
      <c r="C141" s="20">
        <v>2.0</v>
      </c>
      <c r="D141" s="199" t="s">
        <v>171</v>
      </c>
      <c r="E141" s="100"/>
      <c r="F141" s="16" t="s">
        <v>193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29"/>
      <c r="B142" s="24"/>
      <c r="C142" s="39">
        <v>3.0</v>
      </c>
      <c r="D142" s="198" t="s">
        <v>167</v>
      </c>
      <c r="E142" s="100"/>
      <c r="F142" s="16" t="s">
        <v>193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82"/>
      <c r="B143" s="33"/>
      <c r="C143" s="33"/>
      <c r="D143" s="33"/>
      <c r="E143" s="33"/>
      <c r="F143" s="3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50" t="s">
        <v>30</v>
      </c>
      <c r="B144" s="12" t="s">
        <v>12</v>
      </c>
      <c r="C144" s="39">
        <v>1.0</v>
      </c>
      <c r="D144" s="198" t="s">
        <v>169</v>
      </c>
      <c r="E144" s="100"/>
      <c r="F144" s="16" t="s">
        <v>193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18"/>
      <c r="B145" s="19"/>
      <c r="C145" s="20">
        <v>2.0</v>
      </c>
      <c r="D145" s="199" t="s">
        <v>171</v>
      </c>
      <c r="E145" s="26"/>
      <c r="F145" s="16" t="s">
        <v>193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18"/>
      <c r="B146" s="19"/>
      <c r="C146" s="254">
        <v>3.0</v>
      </c>
      <c r="D146" s="255" t="s">
        <v>18</v>
      </c>
      <c r="E146" s="26"/>
      <c r="F146" s="16" t="s">
        <v>19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18"/>
      <c r="B147" s="24"/>
      <c r="C147" s="254">
        <v>4.0</v>
      </c>
      <c r="D147" s="255" t="s">
        <v>18</v>
      </c>
      <c r="E147" s="26"/>
      <c r="F147" s="16" t="s">
        <v>19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18"/>
      <c r="B148" s="26"/>
      <c r="C148" s="80"/>
      <c r="D148" s="7"/>
      <c r="E148" s="7"/>
      <c r="F148" s="2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18"/>
      <c r="B149" s="12" t="s">
        <v>17</v>
      </c>
      <c r="C149" s="68">
        <v>1.0</v>
      </c>
      <c r="D149" s="36" t="s">
        <v>22</v>
      </c>
      <c r="E149" s="100"/>
      <c r="F149" s="16" t="s">
        <v>194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18"/>
      <c r="B150" s="19"/>
      <c r="C150" s="51">
        <v>2.0</v>
      </c>
      <c r="D150" s="44" t="s">
        <v>24</v>
      </c>
      <c r="E150" s="81"/>
      <c r="F150" s="16" t="s">
        <v>193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29"/>
      <c r="B151" s="24"/>
      <c r="C151" s="46">
        <v>3.0</v>
      </c>
      <c r="D151" s="47" t="s">
        <v>28</v>
      </c>
      <c r="E151" s="100"/>
      <c r="F151" s="1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82"/>
      <c r="B152" s="33"/>
      <c r="C152" s="33"/>
      <c r="D152" s="33"/>
      <c r="E152" s="33"/>
      <c r="F152" s="3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55" t="s">
        <v>33</v>
      </c>
      <c r="B153" s="12" t="s">
        <v>12</v>
      </c>
      <c r="C153" s="68">
        <v>1.0</v>
      </c>
      <c r="D153" s="36" t="s">
        <v>22</v>
      </c>
      <c r="E153" s="100"/>
      <c r="F153" s="16" t="s">
        <v>194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18"/>
      <c r="B154" s="19"/>
      <c r="C154" s="51">
        <v>2.0</v>
      </c>
      <c r="D154" s="44" t="s">
        <v>24</v>
      </c>
      <c r="E154" s="100"/>
      <c r="F154" s="16" t="s">
        <v>193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18"/>
      <c r="B155" s="19"/>
      <c r="C155" s="39">
        <v>3.0</v>
      </c>
      <c r="D155" s="198" t="s">
        <v>179</v>
      </c>
      <c r="E155" s="81"/>
      <c r="F155" s="16" t="s">
        <v>193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18"/>
      <c r="B156" s="24"/>
      <c r="C156" s="39">
        <v>4.0</v>
      </c>
      <c r="D156" s="198" t="s">
        <v>175</v>
      </c>
      <c r="E156" s="100"/>
      <c r="F156" s="16" t="s">
        <v>193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18"/>
      <c r="B157" s="26"/>
      <c r="C157" s="80"/>
      <c r="D157" s="7"/>
      <c r="E157" s="7"/>
      <c r="F157" s="2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18"/>
      <c r="B158" s="12" t="s">
        <v>17</v>
      </c>
      <c r="C158" s="45">
        <v>1.0</v>
      </c>
      <c r="D158" s="85" t="s">
        <v>18</v>
      </c>
      <c r="E158" s="100"/>
      <c r="F158" s="16" t="s">
        <v>19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18"/>
      <c r="B159" s="19"/>
      <c r="C159" s="45">
        <v>2.0</v>
      </c>
      <c r="D159" s="85" t="s">
        <v>18</v>
      </c>
      <c r="E159" s="26"/>
      <c r="F159" s="16" t="s">
        <v>19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29"/>
      <c r="B160" s="24"/>
      <c r="C160" s="56">
        <v>3.0</v>
      </c>
      <c r="D160" s="14" t="s">
        <v>13</v>
      </c>
      <c r="E160" s="100"/>
      <c r="F160" s="16" t="s">
        <v>193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8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</sheetData>
  <mergeCells count="78">
    <mergeCell ref="C20:F20"/>
    <mergeCell ref="C29:F29"/>
    <mergeCell ref="C38:F38"/>
    <mergeCell ref="C47:F47"/>
    <mergeCell ref="E56:F56"/>
    <mergeCell ref="E57:F57"/>
    <mergeCell ref="A34:A41"/>
    <mergeCell ref="A43:A50"/>
    <mergeCell ref="A56:D56"/>
    <mergeCell ref="A57:D57"/>
    <mergeCell ref="A59:F59"/>
    <mergeCell ref="A60:F60"/>
    <mergeCell ref="B67:B69"/>
    <mergeCell ref="B85:B87"/>
    <mergeCell ref="B89:B92"/>
    <mergeCell ref="A62:A69"/>
    <mergeCell ref="A71:A78"/>
    <mergeCell ref="B71:B74"/>
    <mergeCell ref="B76:B78"/>
    <mergeCell ref="A80:A87"/>
    <mergeCell ref="B80:B83"/>
    <mergeCell ref="B94:B96"/>
    <mergeCell ref="C75:F75"/>
    <mergeCell ref="C84:F84"/>
    <mergeCell ref="C93:F93"/>
    <mergeCell ref="C102:F102"/>
    <mergeCell ref="E111:F111"/>
    <mergeCell ref="E112:F112"/>
    <mergeCell ref="A89:A96"/>
    <mergeCell ref="B98:B101"/>
    <mergeCell ref="B103:B105"/>
    <mergeCell ref="A111:D111"/>
    <mergeCell ref="A112:D112"/>
    <mergeCell ref="A114:F114"/>
    <mergeCell ref="A115:F115"/>
    <mergeCell ref="B131:B133"/>
    <mergeCell ref="B135:B138"/>
    <mergeCell ref="A153:A160"/>
    <mergeCell ref="B153:B156"/>
    <mergeCell ref="B158:B160"/>
    <mergeCell ref="A98:A105"/>
    <mergeCell ref="A117:A124"/>
    <mergeCell ref="B117:B120"/>
    <mergeCell ref="B122:B124"/>
    <mergeCell ref="A126:A133"/>
    <mergeCell ref="B126:B129"/>
    <mergeCell ref="B140:B142"/>
    <mergeCell ref="B7:B10"/>
    <mergeCell ref="C11:F11"/>
    <mergeCell ref="A1:D1"/>
    <mergeCell ref="E1:F1"/>
    <mergeCell ref="A2:D2"/>
    <mergeCell ref="E2:F2"/>
    <mergeCell ref="A4:F4"/>
    <mergeCell ref="A5:F5"/>
    <mergeCell ref="B12:B14"/>
    <mergeCell ref="B30:B32"/>
    <mergeCell ref="B34:B37"/>
    <mergeCell ref="B43:B46"/>
    <mergeCell ref="B48:B50"/>
    <mergeCell ref="A7:A14"/>
    <mergeCell ref="A16:A23"/>
    <mergeCell ref="B16:B19"/>
    <mergeCell ref="B21:B23"/>
    <mergeCell ref="A25:A32"/>
    <mergeCell ref="B25:B28"/>
    <mergeCell ref="B39:B41"/>
    <mergeCell ref="B62:B65"/>
    <mergeCell ref="C66:F66"/>
    <mergeCell ref="C121:F121"/>
    <mergeCell ref="C130:F130"/>
    <mergeCell ref="C139:F139"/>
    <mergeCell ref="C148:F148"/>
    <mergeCell ref="C157:F157"/>
    <mergeCell ref="A135:A142"/>
    <mergeCell ref="A144:A151"/>
    <mergeCell ref="B144:B147"/>
    <mergeCell ref="B149:B15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8.63"/>
    <col customWidth="1" min="3" max="3" width="8.38"/>
    <col customWidth="1" min="4" max="4" width="17.38"/>
    <col customWidth="1" min="5" max="5" width="65.0"/>
    <col customWidth="1" min="6" max="6" width="24.63"/>
  </cols>
  <sheetData>
    <row r="1">
      <c r="A1" s="1" t="s">
        <v>0</v>
      </c>
      <c r="E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2" t="s">
        <v>2</v>
      </c>
      <c r="E2" s="4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 t="s">
        <v>195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6"/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48.75" customHeight="1">
      <c r="A6" s="8" t="s">
        <v>5</v>
      </c>
      <c r="B6" s="9" t="s">
        <v>6</v>
      </c>
      <c r="C6" s="9" t="s">
        <v>7</v>
      </c>
      <c r="D6" s="10" t="s">
        <v>8</v>
      </c>
      <c r="E6" s="9" t="s">
        <v>9</v>
      </c>
      <c r="F6" s="9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11" t="s">
        <v>11</v>
      </c>
      <c r="B7" s="12" t="s">
        <v>12</v>
      </c>
      <c r="C7" s="56">
        <v>1.0</v>
      </c>
      <c r="D7" s="14" t="s">
        <v>13</v>
      </c>
      <c r="E7" s="16" t="s">
        <v>196</v>
      </c>
      <c r="F7" s="16" t="s">
        <v>197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18"/>
      <c r="B8" s="19"/>
      <c r="C8" s="57">
        <v>2.0</v>
      </c>
      <c r="D8" s="53" t="s">
        <v>31</v>
      </c>
      <c r="E8" s="15"/>
      <c r="F8" s="16" t="s">
        <v>32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18"/>
      <c r="B9" s="19"/>
      <c r="C9" s="39">
        <v>3.0</v>
      </c>
      <c r="D9" s="198" t="s">
        <v>167</v>
      </c>
      <c r="E9" s="16" t="s">
        <v>198</v>
      </c>
      <c r="F9" s="16" t="s">
        <v>197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8"/>
      <c r="B10" s="24"/>
      <c r="C10" s="51">
        <v>4.0</v>
      </c>
      <c r="D10" s="44" t="s">
        <v>24</v>
      </c>
      <c r="E10" s="16" t="s">
        <v>199</v>
      </c>
      <c r="F10" s="16" t="s">
        <v>197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18"/>
      <c r="B11" s="26"/>
      <c r="C11" s="6"/>
      <c r="D11" s="7"/>
      <c r="E11" s="7"/>
      <c r="F11" s="2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18"/>
      <c r="B12" s="12" t="s">
        <v>17</v>
      </c>
      <c r="C12" s="39">
        <v>1.0</v>
      </c>
      <c r="D12" s="198" t="s">
        <v>169</v>
      </c>
      <c r="E12" s="16" t="s">
        <v>200</v>
      </c>
      <c r="F12" s="16" t="s">
        <v>197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18"/>
      <c r="B13" s="19"/>
      <c r="C13" s="76">
        <v>2.0</v>
      </c>
      <c r="D13" s="59" t="s">
        <v>182</v>
      </c>
      <c r="E13" s="16" t="s">
        <v>201</v>
      </c>
      <c r="F13" s="16" t="s">
        <v>197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29"/>
      <c r="B14" s="24"/>
      <c r="C14" s="200">
        <v>3.0</v>
      </c>
      <c r="D14" s="201" t="s">
        <v>173</v>
      </c>
      <c r="E14" s="16" t="s">
        <v>202</v>
      </c>
      <c r="F14" s="16" t="s">
        <v>197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4.25" customHeight="1">
      <c r="A15" s="32"/>
      <c r="B15" s="33"/>
      <c r="C15" s="33"/>
      <c r="D15" s="33"/>
      <c r="E15" s="33"/>
      <c r="F15" s="3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4" t="s">
        <v>21</v>
      </c>
      <c r="B16" s="12" t="s">
        <v>12</v>
      </c>
      <c r="C16" s="196">
        <v>1.0</v>
      </c>
      <c r="D16" s="197" t="s">
        <v>131</v>
      </c>
      <c r="E16" s="16" t="s">
        <v>203</v>
      </c>
      <c r="F16" s="16" t="s">
        <v>133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8"/>
      <c r="B17" s="19"/>
      <c r="C17" s="196">
        <v>2.0</v>
      </c>
      <c r="D17" s="197" t="s">
        <v>131</v>
      </c>
      <c r="E17" s="139" t="s">
        <v>204</v>
      </c>
      <c r="F17" s="16" t="s">
        <v>133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18"/>
      <c r="B18" s="19"/>
      <c r="C18" s="45">
        <v>3.0</v>
      </c>
      <c r="D18" s="85" t="s">
        <v>18</v>
      </c>
      <c r="E18" s="15"/>
      <c r="F18" s="16" t="s">
        <v>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18"/>
      <c r="B19" s="24"/>
      <c r="C19" s="45">
        <v>4.0</v>
      </c>
      <c r="D19" s="85" t="s">
        <v>18</v>
      </c>
      <c r="E19" s="15"/>
      <c r="F19" s="16" t="s">
        <v>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0" customHeight="1">
      <c r="A20" s="18"/>
      <c r="B20" s="26"/>
      <c r="C20" s="6"/>
      <c r="D20" s="7"/>
      <c r="E20" s="7"/>
      <c r="F20" s="2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18"/>
      <c r="B21" s="12" t="s">
        <v>17</v>
      </c>
      <c r="C21" s="68">
        <v>1.0</v>
      </c>
      <c r="D21" s="36" t="s">
        <v>22</v>
      </c>
      <c r="E21" s="26"/>
      <c r="F21" s="139" t="s">
        <v>194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18"/>
      <c r="B22" s="19"/>
      <c r="C22" s="51">
        <v>2.0</v>
      </c>
      <c r="D22" s="44" t="s">
        <v>24</v>
      </c>
      <c r="E22" s="114" t="s">
        <v>165</v>
      </c>
      <c r="F22" s="16" t="s">
        <v>197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29"/>
      <c r="B23" s="24"/>
      <c r="C23" s="39">
        <v>3.0</v>
      </c>
      <c r="D23" s="198" t="s">
        <v>175</v>
      </c>
      <c r="E23" s="16" t="s">
        <v>205</v>
      </c>
      <c r="F23" s="16" t="s">
        <v>197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3.5" customHeight="1">
      <c r="A24" s="32"/>
      <c r="B24" s="33"/>
      <c r="C24" s="33"/>
      <c r="D24" s="33"/>
      <c r="E24" s="33"/>
      <c r="F24" s="3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40" t="s">
        <v>25</v>
      </c>
      <c r="B25" s="12" t="s">
        <v>12</v>
      </c>
      <c r="C25" s="39">
        <v>1.0</v>
      </c>
      <c r="D25" s="198" t="s">
        <v>167</v>
      </c>
      <c r="E25" s="16" t="s">
        <v>206</v>
      </c>
      <c r="F25" s="16" t="s">
        <v>197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18"/>
      <c r="B26" s="19"/>
      <c r="C26" s="51">
        <v>2.0</v>
      </c>
      <c r="D26" s="44" t="s">
        <v>24</v>
      </c>
      <c r="E26" s="16" t="s">
        <v>207</v>
      </c>
      <c r="F26" s="16" t="s">
        <v>197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18"/>
      <c r="B27" s="19"/>
      <c r="C27" s="39">
        <v>3.0</v>
      </c>
      <c r="D27" s="198" t="s">
        <v>169</v>
      </c>
      <c r="E27" s="16" t="s">
        <v>208</v>
      </c>
      <c r="F27" s="16" t="s">
        <v>197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18"/>
      <c r="B28" s="24"/>
      <c r="C28" s="39">
        <v>4.0</v>
      </c>
      <c r="D28" s="198" t="s">
        <v>179</v>
      </c>
      <c r="E28" s="94" t="s">
        <v>209</v>
      </c>
      <c r="F28" s="16" t="s">
        <v>197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0" customHeight="1">
      <c r="A29" s="18"/>
      <c r="B29" s="26"/>
      <c r="C29" s="6"/>
      <c r="D29" s="7"/>
      <c r="E29" s="7"/>
      <c r="F29" s="2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18"/>
      <c r="B30" s="12" t="s">
        <v>17</v>
      </c>
      <c r="C30" s="39">
        <v>1.0</v>
      </c>
      <c r="D30" s="198" t="s">
        <v>186</v>
      </c>
      <c r="E30" s="256" t="s">
        <v>198</v>
      </c>
      <c r="F30" s="16" t="s">
        <v>197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18"/>
      <c r="B31" s="19"/>
      <c r="C31" s="20">
        <v>2.0</v>
      </c>
      <c r="D31" s="199" t="s">
        <v>171</v>
      </c>
      <c r="E31" s="94" t="s">
        <v>210</v>
      </c>
      <c r="F31" s="16" t="s">
        <v>197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29"/>
      <c r="B32" s="24"/>
      <c r="C32" s="202">
        <v>3.0</v>
      </c>
      <c r="D32" s="203" t="s">
        <v>177</v>
      </c>
      <c r="E32" s="94" t="s">
        <v>211</v>
      </c>
      <c r="F32" s="16" t="s">
        <v>197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4.25" customHeight="1">
      <c r="A33" s="32"/>
      <c r="B33" s="33"/>
      <c r="C33" s="33"/>
      <c r="D33" s="33"/>
      <c r="E33" s="33"/>
      <c r="F33" s="3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50" t="s">
        <v>30</v>
      </c>
      <c r="B34" s="12" t="s">
        <v>12</v>
      </c>
      <c r="C34" s="45">
        <v>1.0</v>
      </c>
      <c r="D34" s="85" t="s">
        <v>18</v>
      </c>
      <c r="E34" s="15"/>
      <c r="F34" s="16" t="s">
        <v>69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18"/>
      <c r="B35" s="19"/>
      <c r="C35" s="45">
        <v>2.0</v>
      </c>
      <c r="D35" s="85" t="s">
        <v>18</v>
      </c>
      <c r="E35" s="15"/>
      <c r="F35" s="16" t="s">
        <v>69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18"/>
      <c r="B36" s="19"/>
      <c r="C36" s="69">
        <v>3.0</v>
      </c>
      <c r="D36" s="42" t="s">
        <v>26</v>
      </c>
      <c r="E36" s="15"/>
      <c r="F36" s="139" t="s">
        <v>27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18"/>
      <c r="B37" s="24"/>
      <c r="C37" s="51">
        <v>4.0</v>
      </c>
      <c r="D37" s="44" t="s">
        <v>24</v>
      </c>
      <c r="E37" s="16" t="s">
        <v>165</v>
      </c>
      <c r="F37" s="16" t="s">
        <v>197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1">
      <c r="A38" s="18"/>
      <c r="B38" s="26"/>
      <c r="C38" s="6"/>
      <c r="D38" s="7"/>
      <c r="E38" s="7"/>
      <c r="F38" s="2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18"/>
      <c r="B39" s="12" t="s">
        <v>17</v>
      </c>
      <c r="C39" s="45">
        <v>1.0</v>
      </c>
      <c r="D39" s="85" t="s">
        <v>18</v>
      </c>
      <c r="E39" s="26"/>
      <c r="F39" s="16" t="s">
        <v>69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18"/>
      <c r="B40" s="19"/>
      <c r="C40" s="45">
        <v>2.0</v>
      </c>
      <c r="D40" s="85" t="s">
        <v>18</v>
      </c>
      <c r="E40" s="15"/>
      <c r="F40" s="16" t="s">
        <v>69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29"/>
      <c r="B41" s="24"/>
      <c r="C41" s="46">
        <v>3.0</v>
      </c>
      <c r="D41" s="47" t="s">
        <v>28</v>
      </c>
      <c r="E41" s="15"/>
      <c r="F41" s="16"/>
      <c r="G41" s="5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0" customHeight="1">
      <c r="A42" s="32"/>
      <c r="B42" s="33"/>
      <c r="C42" s="33"/>
      <c r="D42" s="33"/>
      <c r="E42" s="33"/>
      <c r="F42" s="3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55" t="s">
        <v>33</v>
      </c>
      <c r="B43" s="12" t="s">
        <v>12</v>
      </c>
      <c r="C43" s="45">
        <v>1.0</v>
      </c>
      <c r="D43" s="85" t="s">
        <v>18</v>
      </c>
      <c r="E43" s="15"/>
      <c r="F43" s="16" t="s">
        <v>69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18"/>
      <c r="B44" s="19"/>
      <c r="C44" s="45">
        <v>2.0</v>
      </c>
      <c r="D44" s="85" t="s">
        <v>18</v>
      </c>
      <c r="E44" s="15"/>
      <c r="F44" s="16" t="s">
        <v>69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18"/>
      <c r="B45" s="19"/>
      <c r="C45" s="51">
        <v>3.0</v>
      </c>
      <c r="D45" s="44" t="s">
        <v>24</v>
      </c>
      <c r="E45" s="16" t="s">
        <v>165</v>
      </c>
      <c r="F45" s="16" t="s">
        <v>197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18"/>
      <c r="B46" s="24"/>
      <c r="C46" s="56">
        <v>3.0</v>
      </c>
      <c r="D46" s="193" t="s">
        <v>212</v>
      </c>
      <c r="E46" s="16" t="s">
        <v>213</v>
      </c>
      <c r="F46" s="16" t="s">
        <v>197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6.5" customHeight="1">
      <c r="A47" s="18"/>
      <c r="B47" s="26"/>
      <c r="C47" s="6"/>
      <c r="D47" s="7"/>
      <c r="E47" s="7"/>
      <c r="F47" s="2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18"/>
      <c r="B48" s="12" t="s">
        <v>17</v>
      </c>
      <c r="C48" s="68">
        <v>1.0</v>
      </c>
      <c r="D48" s="36" t="s">
        <v>22</v>
      </c>
      <c r="E48" s="26"/>
      <c r="F48" s="139" t="s">
        <v>194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18"/>
      <c r="B49" s="19"/>
      <c r="C49" s="39">
        <v>2.0</v>
      </c>
      <c r="D49" s="198" t="s">
        <v>175</v>
      </c>
      <c r="E49" s="16" t="s">
        <v>214</v>
      </c>
      <c r="F49" s="16" t="s">
        <v>197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29"/>
      <c r="B50" s="24"/>
      <c r="C50" s="63">
        <v>3.0</v>
      </c>
      <c r="D50" s="199" t="s">
        <v>171</v>
      </c>
      <c r="E50" s="16" t="s">
        <v>215</v>
      </c>
      <c r="F50" s="16" t="s">
        <v>197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1" t="s">
        <v>0</v>
      </c>
      <c r="E56" s="2" t="s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2" t="s">
        <v>2</v>
      </c>
      <c r="E57" s="4" t="s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5" t="s">
        <v>216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6"/>
      <c r="B60" s="7"/>
      <c r="C60" s="7"/>
      <c r="D60" s="7"/>
      <c r="E60" s="7"/>
      <c r="F60" s="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8" t="s">
        <v>5</v>
      </c>
      <c r="B61" s="9" t="s">
        <v>6</v>
      </c>
      <c r="C61" s="9" t="s">
        <v>7</v>
      </c>
      <c r="D61" s="10" t="s">
        <v>8</v>
      </c>
      <c r="E61" s="9" t="s">
        <v>9</v>
      </c>
      <c r="F61" s="9" t="s">
        <v>10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11" t="s">
        <v>11</v>
      </c>
      <c r="B62" s="12" t="s">
        <v>12</v>
      </c>
      <c r="C62" s="56">
        <v>1.0</v>
      </c>
      <c r="D62" s="193" t="s">
        <v>217</v>
      </c>
      <c r="E62" s="16" t="s">
        <v>196</v>
      </c>
      <c r="F62" s="16" t="s">
        <v>218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18"/>
      <c r="B63" s="19"/>
      <c r="C63" s="51">
        <v>2.0</v>
      </c>
      <c r="D63" s="44" t="s">
        <v>24</v>
      </c>
      <c r="E63" s="16" t="s">
        <v>219</v>
      </c>
      <c r="F63" s="16" t="s">
        <v>218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18"/>
      <c r="B64" s="19"/>
      <c r="C64" s="57">
        <v>3.0</v>
      </c>
      <c r="D64" s="53" t="s">
        <v>31</v>
      </c>
      <c r="E64" s="15"/>
      <c r="F64" s="16" t="s">
        <v>32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18"/>
      <c r="B65" s="24"/>
      <c r="C65" s="39">
        <v>4.0</v>
      </c>
      <c r="D65" s="198" t="s">
        <v>167</v>
      </c>
      <c r="E65" s="16" t="s">
        <v>198</v>
      </c>
      <c r="F65" s="16" t="s">
        <v>218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18"/>
      <c r="B66" s="26"/>
      <c r="C66" s="6"/>
      <c r="D66" s="7"/>
      <c r="E66" s="7"/>
      <c r="F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18"/>
      <c r="B67" s="12" t="s">
        <v>17</v>
      </c>
      <c r="C67" s="39">
        <v>1.0</v>
      </c>
      <c r="D67" s="198" t="s">
        <v>179</v>
      </c>
      <c r="E67" s="94" t="s">
        <v>209</v>
      </c>
      <c r="F67" s="16" t="s">
        <v>218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18"/>
      <c r="B68" s="19"/>
      <c r="C68" s="68">
        <v>2.0</v>
      </c>
      <c r="D68" s="36" t="s">
        <v>22</v>
      </c>
      <c r="E68" s="15"/>
      <c r="F68" s="139" t="s">
        <v>194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29"/>
      <c r="B69" s="24"/>
      <c r="C69" s="45">
        <v>3.0</v>
      </c>
      <c r="D69" s="85" t="s">
        <v>18</v>
      </c>
      <c r="E69" s="15"/>
      <c r="F69" s="16" t="s">
        <v>69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2"/>
      <c r="B70" s="33"/>
      <c r="C70" s="33"/>
      <c r="D70" s="33"/>
      <c r="E70" s="33"/>
      <c r="F70" s="3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65" t="s">
        <v>41</v>
      </c>
      <c r="B71" s="12" t="s">
        <v>12</v>
      </c>
      <c r="C71" s="39">
        <v>1.0</v>
      </c>
      <c r="D71" s="198" t="s">
        <v>169</v>
      </c>
      <c r="E71" s="16" t="s">
        <v>200</v>
      </c>
      <c r="F71" s="16" t="s">
        <v>218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18"/>
      <c r="B72" s="19"/>
      <c r="C72" s="51">
        <v>2.0</v>
      </c>
      <c r="D72" s="44" t="s">
        <v>24</v>
      </c>
      <c r="E72" s="257" t="s">
        <v>165</v>
      </c>
      <c r="F72" s="16" t="s">
        <v>218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18"/>
      <c r="B73" s="19"/>
      <c r="C73" s="196">
        <v>3.0</v>
      </c>
      <c r="D73" s="197" t="s">
        <v>131</v>
      </c>
      <c r="E73" s="16" t="s">
        <v>203</v>
      </c>
      <c r="F73" s="16" t="s">
        <v>133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18"/>
      <c r="B74" s="24"/>
      <c r="C74" s="196">
        <v>4.0</v>
      </c>
      <c r="D74" s="197" t="s">
        <v>131</v>
      </c>
      <c r="E74" s="139" t="s">
        <v>204</v>
      </c>
      <c r="F74" s="16" t="s">
        <v>133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18"/>
      <c r="B75" s="26"/>
      <c r="C75" s="6"/>
      <c r="D75" s="7"/>
      <c r="E75" s="7"/>
      <c r="F75" s="2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18"/>
      <c r="B76" s="12" t="s">
        <v>17</v>
      </c>
      <c r="C76" s="63">
        <v>1.0</v>
      </c>
      <c r="D76" s="199" t="s">
        <v>171</v>
      </c>
      <c r="E76" s="94" t="s">
        <v>210</v>
      </c>
      <c r="F76" s="16" t="s">
        <v>218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18"/>
      <c r="B77" s="19"/>
      <c r="C77" s="68">
        <v>2.0</v>
      </c>
      <c r="D77" s="36" t="s">
        <v>22</v>
      </c>
      <c r="E77" s="15"/>
      <c r="F77" s="139" t="s">
        <v>194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29"/>
      <c r="B78" s="24"/>
      <c r="C78" s="45">
        <v>3.0</v>
      </c>
      <c r="D78" s="85" t="s">
        <v>18</v>
      </c>
      <c r="E78" s="15"/>
      <c r="F78" s="16" t="s">
        <v>69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2"/>
      <c r="B79" s="33"/>
      <c r="C79" s="33"/>
      <c r="D79" s="33"/>
      <c r="E79" s="33"/>
      <c r="F79" s="3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67" t="s">
        <v>46</v>
      </c>
      <c r="B80" s="12" t="s">
        <v>12</v>
      </c>
      <c r="C80" s="39">
        <v>1.0</v>
      </c>
      <c r="D80" s="198" t="s">
        <v>167</v>
      </c>
      <c r="E80" s="16" t="s">
        <v>206</v>
      </c>
      <c r="F80" s="16" t="s">
        <v>218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18"/>
      <c r="B81" s="19"/>
      <c r="C81" s="51">
        <v>2.0</v>
      </c>
      <c r="D81" s="44" t="s">
        <v>24</v>
      </c>
      <c r="E81" s="16" t="s">
        <v>207</v>
      </c>
      <c r="F81" s="16" t="s">
        <v>218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18"/>
      <c r="B82" s="19"/>
      <c r="C82" s="39">
        <v>3.0</v>
      </c>
      <c r="D82" s="198" t="s">
        <v>175</v>
      </c>
      <c r="E82" s="16" t="s">
        <v>205</v>
      </c>
      <c r="F82" s="16" t="s">
        <v>218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18"/>
      <c r="B83" s="24"/>
      <c r="C83" s="76">
        <v>4.0</v>
      </c>
      <c r="D83" s="59" t="s">
        <v>182</v>
      </c>
      <c r="E83" s="16" t="s">
        <v>201</v>
      </c>
      <c r="F83" s="16" t="s">
        <v>218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18"/>
      <c r="B84" s="26"/>
      <c r="C84" s="6"/>
      <c r="D84" s="7"/>
      <c r="E84" s="7"/>
      <c r="F84" s="2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18"/>
      <c r="B85" s="12" t="s">
        <v>17</v>
      </c>
      <c r="C85" s="45">
        <v>1.0</v>
      </c>
      <c r="D85" s="85" t="s">
        <v>18</v>
      </c>
      <c r="E85" s="26"/>
      <c r="F85" s="16" t="s">
        <v>69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18"/>
      <c r="B86" s="19"/>
      <c r="C86" s="45">
        <v>2.0</v>
      </c>
      <c r="D86" s="85" t="s">
        <v>18</v>
      </c>
      <c r="E86" s="15"/>
      <c r="F86" s="16" t="s">
        <v>69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29"/>
      <c r="B87" s="24"/>
      <c r="C87" s="46">
        <v>3.0</v>
      </c>
      <c r="D87" s="47" t="s">
        <v>28</v>
      </c>
      <c r="E87" s="15"/>
      <c r="F87" s="1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2"/>
      <c r="B88" s="33"/>
      <c r="C88" s="33"/>
      <c r="D88" s="33"/>
      <c r="E88" s="33"/>
      <c r="F88" s="3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74" t="s">
        <v>51</v>
      </c>
      <c r="B89" s="12" t="s">
        <v>12</v>
      </c>
      <c r="C89" s="69">
        <v>1.0</v>
      </c>
      <c r="D89" s="42" t="s">
        <v>26</v>
      </c>
      <c r="E89" s="15"/>
      <c r="F89" s="139" t="s">
        <v>27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18"/>
      <c r="B90" s="19"/>
      <c r="C90" s="51">
        <v>2.0</v>
      </c>
      <c r="D90" s="44" t="s">
        <v>24</v>
      </c>
      <c r="E90" s="16" t="s">
        <v>165</v>
      </c>
      <c r="F90" s="16" t="s">
        <v>218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18"/>
      <c r="B91" s="19"/>
      <c r="C91" s="45">
        <v>3.0</v>
      </c>
      <c r="D91" s="85" t="s">
        <v>18</v>
      </c>
      <c r="E91" s="15"/>
      <c r="F91" s="16" t="s">
        <v>69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18"/>
      <c r="B92" s="24"/>
      <c r="C92" s="45">
        <v>4.0</v>
      </c>
      <c r="D92" s="85" t="s">
        <v>18</v>
      </c>
      <c r="E92" s="15"/>
      <c r="F92" s="16" t="s">
        <v>69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18"/>
      <c r="B93" s="26"/>
      <c r="C93" s="6"/>
      <c r="D93" s="7"/>
      <c r="E93" s="7"/>
      <c r="F93" s="2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18"/>
      <c r="B94" s="12" t="s">
        <v>17</v>
      </c>
      <c r="C94" s="39">
        <v>1.0</v>
      </c>
      <c r="D94" s="198" t="s">
        <v>169</v>
      </c>
      <c r="E94" s="94" t="s">
        <v>208</v>
      </c>
      <c r="F94" s="16" t="s">
        <v>218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18"/>
      <c r="B95" s="19"/>
      <c r="C95" s="20">
        <v>2.0</v>
      </c>
      <c r="D95" s="199" t="s">
        <v>171</v>
      </c>
      <c r="E95" s="16" t="s">
        <v>215</v>
      </c>
      <c r="F95" s="16" t="s">
        <v>218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29"/>
      <c r="B96" s="24"/>
      <c r="C96" s="200">
        <v>3.0</v>
      </c>
      <c r="D96" s="201" t="s">
        <v>173</v>
      </c>
      <c r="E96" s="16" t="s">
        <v>202</v>
      </c>
      <c r="F96" s="16" t="s">
        <v>218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2"/>
      <c r="B97" s="33"/>
      <c r="C97" s="33"/>
      <c r="D97" s="33"/>
      <c r="E97" s="33"/>
      <c r="F97" s="3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78" t="s">
        <v>59</v>
      </c>
      <c r="B98" s="12" t="s">
        <v>12</v>
      </c>
      <c r="C98" s="39">
        <v>1.0</v>
      </c>
      <c r="D98" s="198" t="s">
        <v>175</v>
      </c>
      <c r="E98" s="16" t="s">
        <v>214</v>
      </c>
      <c r="F98" s="16" t="s">
        <v>218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18"/>
      <c r="B99" s="19"/>
      <c r="C99" s="39">
        <v>2.0</v>
      </c>
      <c r="D99" s="198" t="s">
        <v>186</v>
      </c>
      <c r="E99" s="256" t="s">
        <v>198</v>
      </c>
      <c r="F99" s="16" t="s">
        <v>218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18"/>
      <c r="B100" s="19"/>
      <c r="C100" s="45">
        <v>3.0</v>
      </c>
      <c r="D100" s="85" t="s">
        <v>18</v>
      </c>
      <c r="E100" s="15"/>
      <c r="F100" s="16" t="s">
        <v>69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18"/>
      <c r="B101" s="24"/>
      <c r="C101" s="56">
        <v>4.0</v>
      </c>
      <c r="D101" s="193" t="s">
        <v>220</v>
      </c>
      <c r="E101" s="16" t="s">
        <v>213</v>
      </c>
      <c r="F101" s="16" t="s">
        <v>218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18"/>
      <c r="B102" s="26"/>
      <c r="C102" s="6"/>
      <c r="D102" s="7"/>
      <c r="E102" s="7"/>
      <c r="F102" s="2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18"/>
      <c r="B103" s="12" t="s">
        <v>17</v>
      </c>
      <c r="C103" s="202">
        <v>1.0</v>
      </c>
      <c r="D103" s="203" t="s">
        <v>177</v>
      </c>
      <c r="E103" s="94" t="s">
        <v>211</v>
      </c>
      <c r="F103" s="16" t="s">
        <v>218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18"/>
      <c r="B104" s="19"/>
      <c r="C104" s="51">
        <v>2.0</v>
      </c>
      <c r="D104" s="44" t="s">
        <v>24</v>
      </c>
      <c r="E104" s="16" t="s">
        <v>165</v>
      </c>
      <c r="F104" s="16" t="s">
        <v>218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29"/>
      <c r="B105" s="24"/>
      <c r="C105" s="45">
        <v>3.0</v>
      </c>
      <c r="D105" s="85" t="s">
        <v>18</v>
      </c>
      <c r="E105" s="15"/>
      <c r="F105" s="16" t="s">
        <v>69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1" t="s">
        <v>0</v>
      </c>
      <c r="E111" s="2" t="s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2" t="s">
        <v>2</v>
      </c>
      <c r="E112" s="4" t="s">
        <v>3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5" t="s">
        <v>221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80"/>
      <c r="B115" s="7"/>
      <c r="C115" s="7"/>
      <c r="D115" s="7"/>
      <c r="E115" s="7"/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8" t="s">
        <v>5</v>
      </c>
      <c r="B116" s="9" t="s">
        <v>6</v>
      </c>
      <c r="C116" s="9" t="s">
        <v>7</v>
      </c>
      <c r="D116" s="10" t="s">
        <v>8</v>
      </c>
      <c r="E116" s="9"/>
      <c r="F116" s="9" t="s">
        <v>10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11" t="s">
        <v>11</v>
      </c>
      <c r="B117" s="12" t="s">
        <v>12</v>
      </c>
      <c r="C117" s="56">
        <v>1.0</v>
      </c>
      <c r="D117" s="193" t="s">
        <v>217</v>
      </c>
      <c r="E117" s="15"/>
      <c r="F117" s="16" t="s">
        <v>222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18"/>
      <c r="B118" s="19"/>
      <c r="C118" s="51">
        <v>2.0</v>
      </c>
      <c r="D118" s="44" t="s">
        <v>24</v>
      </c>
      <c r="E118" s="15"/>
      <c r="F118" s="16" t="s">
        <v>222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18"/>
      <c r="B119" s="19"/>
      <c r="C119" s="39">
        <v>3.0</v>
      </c>
      <c r="D119" s="198" t="s">
        <v>167</v>
      </c>
      <c r="E119" s="15"/>
      <c r="F119" s="16" t="s">
        <v>222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18"/>
      <c r="B120" s="24"/>
      <c r="C120" s="57">
        <v>4.0</v>
      </c>
      <c r="D120" s="53" t="s">
        <v>31</v>
      </c>
      <c r="E120" s="15"/>
      <c r="F120" s="16" t="s">
        <v>32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18"/>
      <c r="B121" s="81"/>
      <c r="C121" s="80"/>
      <c r="D121" s="7"/>
      <c r="E121" s="7"/>
      <c r="F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18"/>
      <c r="B122" s="12" t="s">
        <v>17</v>
      </c>
      <c r="C122" s="39">
        <v>1.0</v>
      </c>
      <c r="D122" s="198" t="s">
        <v>175</v>
      </c>
      <c r="E122" s="26"/>
      <c r="F122" s="16" t="s">
        <v>222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18"/>
      <c r="B123" s="19"/>
      <c r="C123" s="76">
        <v>2.0</v>
      </c>
      <c r="D123" s="59" t="s">
        <v>182</v>
      </c>
      <c r="E123" s="15"/>
      <c r="F123" s="16" t="s">
        <v>222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29"/>
      <c r="B124" s="24"/>
      <c r="C124" s="200">
        <v>3.0</v>
      </c>
      <c r="D124" s="201" t="s">
        <v>173</v>
      </c>
      <c r="E124" s="15"/>
      <c r="F124" s="16" t="s">
        <v>222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82"/>
      <c r="B125" s="33"/>
      <c r="C125" s="33"/>
      <c r="D125" s="33"/>
      <c r="E125" s="33"/>
      <c r="F125" s="3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4" t="s">
        <v>21</v>
      </c>
      <c r="B126" s="12" t="s">
        <v>12</v>
      </c>
      <c r="C126" s="45">
        <v>1.0</v>
      </c>
      <c r="D126" s="85" t="s">
        <v>18</v>
      </c>
      <c r="E126" s="15"/>
      <c r="F126" s="16" t="s">
        <v>69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18"/>
      <c r="B127" s="19"/>
      <c r="C127" s="45">
        <v>2.0</v>
      </c>
      <c r="D127" s="85" t="s">
        <v>18</v>
      </c>
      <c r="E127" s="15"/>
      <c r="F127" s="16" t="s">
        <v>69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18"/>
      <c r="B128" s="19"/>
      <c r="C128" s="39">
        <v>3.0</v>
      </c>
      <c r="D128" s="198" t="s">
        <v>169</v>
      </c>
      <c r="E128" s="15"/>
      <c r="F128" s="16" t="s">
        <v>222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18"/>
      <c r="B129" s="24"/>
      <c r="C129" s="51">
        <v>4.0</v>
      </c>
      <c r="D129" s="44" t="s">
        <v>24</v>
      </c>
      <c r="E129" s="15"/>
      <c r="F129" s="16" t="s">
        <v>222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18"/>
      <c r="B130" s="26"/>
      <c r="C130" s="80"/>
      <c r="D130" s="7"/>
      <c r="E130" s="7"/>
      <c r="F130" s="2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18"/>
      <c r="B131" s="12" t="s">
        <v>17</v>
      </c>
      <c r="C131" s="202">
        <v>1.0</v>
      </c>
      <c r="D131" s="203" t="s">
        <v>177</v>
      </c>
      <c r="E131" s="26"/>
      <c r="F131" s="16" t="s">
        <v>222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18"/>
      <c r="B132" s="19"/>
      <c r="C132" s="20">
        <v>2.0</v>
      </c>
      <c r="D132" s="199" t="s">
        <v>171</v>
      </c>
      <c r="E132" s="15"/>
      <c r="F132" s="16" t="s">
        <v>222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29"/>
      <c r="B133" s="24"/>
      <c r="C133" s="68">
        <v>3.0</v>
      </c>
      <c r="D133" s="36" t="s">
        <v>22</v>
      </c>
      <c r="E133" s="15"/>
      <c r="F133" s="139" t="s">
        <v>194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82"/>
      <c r="B134" s="33"/>
      <c r="C134" s="33"/>
      <c r="D134" s="33"/>
      <c r="E134" s="33"/>
      <c r="F134" s="3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40" t="s">
        <v>25</v>
      </c>
      <c r="B135" s="12" t="s">
        <v>12</v>
      </c>
      <c r="C135" s="39">
        <v>1.0</v>
      </c>
      <c r="D135" s="198" t="s">
        <v>167</v>
      </c>
      <c r="E135" s="15"/>
      <c r="F135" s="16" t="s">
        <v>222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18"/>
      <c r="B136" s="19"/>
      <c r="C136" s="51">
        <v>2.0</v>
      </c>
      <c r="D136" s="44" t="s">
        <v>24</v>
      </c>
      <c r="E136" s="15"/>
      <c r="F136" s="16" t="s">
        <v>222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18"/>
      <c r="B137" s="19"/>
      <c r="C137" s="45">
        <v>3.0</v>
      </c>
      <c r="D137" s="85" t="s">
        <v>18</v>
      </c>
      <c r="E137" s="15"/>
      <c r="F137" s="16" t="s">
        <v>69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18"/>
      <c r="B138" s="24"/>
      <c r="C138" s="45">
        <v>4.0</v>
      </c>
      <c r="D138" s="85" t="s">
        <v>18</v>
      </c>
      <c r="E138" s="15"/>
      <c r="F138" s="16" t="s">
        <v>69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18"/>
      <c r="B139" s="26"/>
      <c r="C139" s="80"/>
      <c r="D139" s="7"/>
      <c r="E139" s="7"/>
      <c r="F139" s="2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18"/>
      <c r="B140" s="12" t="s">
        <v>17</v>
      </c>
      <c r="C140" s="39">
        <v>1.0</v>
      </c>
      <c r="D140" s="198" t="s">
        <v>186</v>
      </c>
      <c r="E140" s="26"/>
      <c r="F140" s="16" t="s">
        <v>222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18"/>
      <c r="B141" s="19"/>
      <c r="C141" s="46">
        <v>2.0</v>
      </c>
      <c r="D141" s="47" t="s">
        <v>28</v>
      </c>
      <c r="F141" s="1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29"/>
      <c r="B142" s="24"/>
      <c r="C142" s="196">
        <v>3.0</v>
      </c>
      <c r="D142" s="197" t="s">
        <v>131</v>
      </c>
      <c r="E142" s="16" t="s">
        <v>203</v>
      </c>
      <c r="F142" s="16" t="s">
        <v>133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82"/>
      <c r="B143" s="33"/>
      <c r="C143" s="33"/>
      <c r="D143" s="33"/>
      <c r="E143" s="33"/>
      <c r="F143" s="3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50" t="s">
        <v>30</v>
      </c>
      <c r="B144" s="12" t="s">
        <v>12</v>
      </c>
      <c r="C144" s="39">
        <v>1.0</v>
      </c>
      <c r="D144" s="198" t="s">
        <v>169</v>
      </c>
      <c r="E144" s="15"/>
      <c r="F144" s="16" t="s">
        <v>222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18"/>
      <c r="B145" s="19"/>
      <c r="C145" s="69">
        <v>2.0</v>
      </c>
      <c r="D145" s="42" t="s">
        <v>26</v>
      </c>
      <c r="E145" s="15"/>
      <c r="F145" s="139" t="s">
        <v>27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18"/>
      <c r="B146" s="19"/>
      <c r="C146" s="51">
        <v>3.0</v>
      </c>
      <c r="D146" s="44" t="s">
        <v>24</v>
      </c>
      <c r="E146" s="15"/>
      <c r="F146" s="16" t="s">
        <v>222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18"/>
      <c r="B147" s="24"/>
      <c r="C147" s="39">
        <v>4.0</v>
      </c>
      <c r="D147" s="198" t="s">
        <v>179</v>
      </c>
      <c r="E147" s="15"/>
      <c r="F147" s="16" t="s">
        <v>222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18"/>
      <c r="B148" s="26"/>
      <c r="C148" s="80"/>
      <c r="D148" s="7"/>
      <c r="E148" s="7"/>
      <c r="F148" s="2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18"/>
      <c r="B149" s="12" t="s">
        <v>17</v>
      </c>
      <c r="C149" s="45">
        <v>1.0</v>
      </c>
      <c r="D149" s="85" t="s">
        <v>18</v>
      </c>
      <c r="E149" s="26"/>
      <c r="F149" s="16" t="s">
        <v>69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18"/>
      <c r="B150" s="19"/>
      <c r="C150" s="45">
        <v>2.0</v>
      </c>
      <c r="D150" s="85" t="s">
        <v>18</v>
      </c>
      <c r="E150" s="15"/>
      <c r="F150" s="16" t="s">
        <v>69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29"/>
      <c r="B151" s="24"/>
      <c r="C151" s="196">
        <v>3.0</v>
      </c>
      <c r="D151" s="197" t="s">
        <v>131</v>
      </c>
      <c r="E151" s="139" t="s">
        <v>204</v>
      </c>
      <c r="F151" s="16" t="s">
        <v>133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82"/>
      <c r="B152" s="33"/>
      <c r="C152" s="33"/>
      <c r="D152" s="33"/>
      <c r="E152" s="33"/>
      <c r="F152" s="3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55" t="s">
        <v>33</v>
      </c>
      <c r="B153" s="12" t="s">
        <v>12</v>
      </c>
      <c r="C153" s="39">
        <v>1.0</v>
      </c>
      <c r="D153" s="198" t="s">
        <v>175</v>
      </c>
      <c r="E153" s="15"/>
      <c r="F153" s="16" t="s">
        <v>222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18"/>
      <c r="B154" s="19"/>
      <c r="C154" s="20">
        <v>2.0</v>
      </c>
      <c r="D154" s="199" t="s">
        <v>171</v>
      </c>
      <c r="E154" s="15"/>
      <c r="F154" s="16" t="s">
        <v>222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18"/>
      <c r="B155" s="19"/>
      <c r="C155" s="51">
        <v>3.0</v>
      </c>
      <c r="D155" s="44" t="s">
        <v>24</v>
      </c>
      <c r="E155" s="15"/>
      <c r="F155" s="16" t="s">
        <v>222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18"/>
      <c r="B156" s="24"/>
      <c r="C156" s="56">
        <v>4.0</v>
      </c>
      <c r="D156" s="193" t="s">
        <v>212</v>
      </c>
      <c r="E156" s="15"/>
      <c r="F156" s="16" t="s">
        <v>222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18"/>
      <c r="B157" s="26"/>
      <c r="C157" s="80"/>
      <c r="D157" s="7"/>
      <c r="E157" s="7"/>
      <c r="F157" s="2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18"/>
      <c r="B158" s="12" t="s">
        <v>17</v>
      </c>
      <c r="C158" s="45">
        <v>1.0</v>
      </c>
      <c r="D158" s="85" t="s">
        <v>18</v>
      </c>
      <c r="E158" s="26"/>
      <c r="F158" s="16" t="s">
        <v>69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18"/>
      <c r="B159" s="19"/>
      <c r="C159" s="45">
        <v>2.0</v>
      </c>
      <c r="D159" s="85" t="s">
        <v>18</v>
      </c>
      <c r="E159" s="15"/>
      <c r="F159" s="16" t="s">
        <v>69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29"/>
      <c r="B160" s="24"/>
      <c r="C160" s="68">
        <v>3.0</v>
      </c>
      <c r="D160" s="36" t="s">
        <v>22</v>
      </c>
      <c r="E160" s="15"/>
      <c r="F160" s="139" t="s">
        <v>194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8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1" t="s">
        <v>0</v>
      </c>
      <c r="E166" s="2" t="s">
        <v>1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2" t="s">
        <v>2</v>
      </c>
      <c r="E167" s="4" t="s">
        <v>3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5" t="s">
        <v>223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80"/>
      <c r="B170" s="7"/>
      <c r="C170" s="7"/>
      <c r="D170" s="7"/>
      <c r="E170" s="7"/>
      <c r="F170" s="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8" t="s">
        <v>5</v>
      </c>
      <c r="B171" s="9" t="s">
        <v>6</v>
      </c>
      <c r="C171" s="258" t="s">
        <v>7</v>
      </c>
      <c r="D171" s="259" t="s">
        <v>8</v>
      </c>
      <c r="E171" s="258"/>
      <c r="F171" s="258" t="s">
        <v>10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11" t="s">
        <v>11</v>
      </c>
      <c r="B172" s="12" t="s">
        <v>12</v>
      </c>
      <c r="C172" s="204">
        <v>1.0</v>
      </c>
      <c r="D172" s="205" t="s">
        <v>217</v>
      </c>
      <c r="E172" s="208"/>
      <c r="F172" s="139" t="s">
        <v>224</v>
      </c>
      <c r="G172" s="240"/>
      <c r="H172" s="25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18"/>
      <c r="B173" s="19"/>
      <c r="C173" s="225">
        <v>2.0</v>
      </c>
      <c r="D173" s="226" t="s">
        <v>18</v>
      </c>
      <c r="E173" s="208"/>
      <c r="F173" s="16" t="s">
        <v>69</v>
      </c>
      <c r="G173" s="242"/>
      <c r="H173" s="24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18"/>
      <c r="B174" s="19"/>
      <c r="C174" s="209">
        <v>3.0</v>
      </c>
      <c r="D174" s="210" t="s">
        <v>24</v>
      </c>
      <c r="E174" s="208"/>
      <c r="F174" s="139" t="s">
        <v>224</v>
      </c>
      <c r="G174" s="242"/>
      <c r="H174" s="24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18"/>
      <c r="B175" s="24"/>
      <c r="C175" s="218">
        <v>4.0</v>
      </c>
      <c r="D175" s="212" t="s">
        <v>167</v>
      </c>
      <c r="E175" s="208"/>
      <c r="F175" s="139" t="s">
        <v>224</v>
      </c>
      <c r="G175" s="240"/>
      <c r="H175" s="245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18"/>
      <c r="B176" s="81"/>
      <c r="C176" s="260"/>
      <c r="D176" s="214"/>
      <c r="E176" s="214"/>
      <c r="F176" s="215"/>
      <c r="G176" s="242"/>
      <c r="H176" s="24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18"/>
      <c r="B177" s="12" t="s">
        <v>17</v>
      </c>
      <c r="C177" s="225">
        <v>1.0</v>
      </c>
      <c r="D177" s="226" t="s">
        <v>18</v>
      </c>
      <c r="E177" s="261"/>
      <c r="F177" s="16" t="s">
        <v>69</v>
      </c>
      <c r="G177" s="242"/>
      <c r="H177" s="247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18"/>
      <c r="B178" s="19"/>
      <c r="C178" s="225">
        <v>2.0</v>
      </c>
      <c r="D178" s="226" t="s">
        <v>18</v>
      </c>
      <c r="E178" s="261"/>
      <c r="F178" s="16" t="s">
        <v>69</v>
      </c>
      <c r="G178" s="248"/>
      <c r="H178" s="249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29"/>
      <c r="B179" s="24"/>
      <c r="C179" s="233">
        <v>3.0</v>
      </c>
      <c r="D179" s="234" t="s">
        <v>22</v>
      </c>
      <c r="E179" s="261"/>
      <c r="F179" s="139" t="s">
        <v>194</v>
      </c>
      <c r="G179" s="242"/>
      <c r="H179" s="24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82"/>
      <c r="B180" s="33"/>
      <c r="C180" s="262"/>
      <c r="D180" s="262"/>
      <c r="E180" s="262"/>
      <c r="F180" s="262"/>
      <c r="G180" s="251"/>
      <c r="H180" s="25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4" t="s">
        <v>21</v>
      </c>
      <c r="B181" s="12" t="s">
        <v>12</v>
      </c>
      <c r="C181" s="218">
        <v>1.0</v>
      </c>
      <c r="D181" s="212" t="s">
        <v>169</v>
      </c>
      <c r="E181" s="208"/>
      <c r="F181" s="139" t="s">
        <v>224</v>
      </c>
      <c r="G181" s="242"/>
      <c r="H181" s="24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18"/>
      <c r="B182" s="19"/>
      <c r="C182" s="209">
        <v>2.0</v>
      </c>
      <c r="D182" s="210" t="s">
        <v>24</v>
      </c>
      <c r="E182" s="208"/>
      <c r="F182" s="139" t="s">
        <v>224</v>
      </c>
      <c r="G182" s="248"/>
      <c r="H182" s="249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18"/>
      <c r="B183" s="19"/>
      <c r="C183" s="218">
        <v>3.0</v>
      </c>
      <c r="D183" s="212" t="s">
        <v>186</v>
      </c>
      <c r="E183" s="208"/>
      <c r="F183" s="139" t="s">
        <v>224</v>
      </c>
      <c r="G183" s="242"/>
      <c r="H183" s="246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18"/>
      <c r="B184" s="24"/>
      <c r="C184" s="216">
        <v>4.0</v>
      </c>
      <c r="D184" s="217" t="s">
        <v>171</v>
      </c>
      <c r="E184" s="208"/>
      <c r="F184" s="139" t="s">
        <v>224</v>
      </c>
      <c r="G184" s="240"/>
      <c r="H184" s="25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18"/>
      <c r="B185" s="26"/>
      <c r="C185" s="260"/>
      <c r="D185" s="214"/>
      <c r="E185" s="214"/>
      <c r="F185" s="215"/>
      <c r="G185" s="263"/>
      <c r="H185" s="26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18"/>
      <c r="B186" s="12" t="s">
        <v>17</v>
      </c>
      <c r="C186" s="218">
        <v>1.0</v>
      </c>
      <c r="D186" s="212" t="s">
        <v>179</v>
      </c>
      <c r="E186" s="264"/>
      <c r="F186" s="139" t="s">
        <v>224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18"/>
      <c r="B187" s="19"/>
      <c r="C187" s="238">
        <v>2.0</v>
      </c>
      <c r="D187" s="239" t="s">
        <v>177</v>
      </c>
      <c r="E187" s="208"/>
      <c r="F187" s="139" t="s">
        <v>224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29"/>
      <c r="B188" s="24"/>
      <c r="C188" s="229">
        <v>3.0</v>
      </c>
      <c r="D188" s="230" t="s">
        <v>131</v>
      </c>
      <c r="E188" s="16" t="s">
        <v>203</v>
      </c>
      <c r="F188" s="16" t="s">
        <v>133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82"/>
      <c r="B189" s="33"/>
      <c r="C189" s="262"/>
      <c r="D189" s="262"/>
      <c r="E189" s="262"/>
      <c r="F189" s="26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40" t="s">
        <v>25</v>
      </c>
      <c r="B190" s="12" t="s">
        <v>12</v>
      </c>
      <c r="C190" s="209">
        <v>1.0</v>
      </c>
      <c r="D190" s="210" t="s">
        <v>24</v>
      </c>
      <c r="E190" s="208"/>
      <c r="F190" s="139" t="s">
        <v>224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18"/>
      <c r="B191" s="19"/>
      <c r="C191" s="229">
        <v>2.0</v>
      </c>
      <c r="D191" s="230" t="s">
        <v>131</v>
      </c>
      <c r="E191" s="139" t="s">
        <v>204</v>
      </c>
      <c r="F191" s="16" t="s">
        <v>133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18"/>
      <c r="B192" s="19"/>
      <c r="C192" s="218">
        <v>3.0</v>
      </c>
      <c r="D192" s="212" t="s">
        <v>175</v>
      </c>
      <c r="E192" s="208"/>
      <c r="F192" s="139" t="s">
        <v>224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18"/>
      <c r="B193" s="24"/>
      <c r="C193" s="219">
        <v>4.0</v>
      </c>
      <c r="D193" s="220" t="s">
        <v>182</v>
      </c>
      <c r="E193" s="208"/>
      <c r="F193" s="139" t="s">
        <v>224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18"/>
      <c r="B194" s="26"/>
      <c r="C194" s="260"/>
      <c r="D194" s="214"/>
      <c r="E194" s="214"/>
      <c r="F194" s="21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18"/>
      <c r="B195" s="12" t="s">
        <v>17</v>
      </c>
      <c r="C195" s="225">
        <v>1.0</v>
      </c>
      <c r="D195" s="226" t="s">
        <v>18</v>
      </c>
      <c r="E195" s="264"/>
      <c r="F195" s="16" t="s">
        <v>69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18"/>
      <c r="B196" s="19"/>
      <c r="C196" s="45">
        <v>2.0</v>
      </c>
      <c r="D196" s="85" t="s">
        <v>18</v>
      </c>
      <c r="E196" s="15"/>
      <c r="F196" s="16" t="s">
        <v>69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29"/>
      <c r="B197" s="24"/>
      <c r="C197" s="200">
        <v>3.0</v>
      </c>
      <c r="D197" s="201" t="s">
        <v>173</v>
      </c>
      <c r="E197" s="15"/>
      <c r="F197" s="139" t="s">
        <v>224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82"/>
      <c r="B198" s="33"/>
      <c r="C198" s="33"/>
      <c r="D198" s="33"/>
      <c r="E198" s="33"/>
      <c r="F198" s="3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50" t="s">
        <v>30</v>
      </c>
      <c r="B199" s="12" t="s">
        <v>12</v>
      </c>
      <c r="C199" s="39">
        <v>1.0</v>
      </c>
      <c r="D199" s="198" t="s">
        <v>167</v>
      </c>
      <c r="E199" s="15"/>
      <c r="F199" s="139" t="s">
        <v>224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18"/>
      <c r="B200" s="19"/>
      <c r="C200" s="51">
        <v>2.0</v>
      </c>
      <c r="D200" s="44" t="s">
        <v>24</v>
      </c>
      <c r="E200" s="15"/>
      <c r="F200" s="139" t="s">
        <v>224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18"/>
      <c r="B201" s="19"/>
      <c r="C201" s="39">
        <v>3.0</v>
      </c>
      <c r="D201" s="198" t="s">
        <v>169</v>
      </c>
      <c r="E201" s="15"/>
      <c r="F201" s="139" t="s">
        <v>224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18"/>
      <c r="B202" s="24"/>
      <c r="C202" s="69">
        <v>4.0</v>
      </c>
      <c r="D202" s="42" t="s">
        <v>26</v>
      </c>
      <c r="E202" s="15"/>
      <c r="F202" s="139" t="s">
        <v>27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18"/>
      <c r="B203" s="26"/>
      <c r="C203" s="80"/>
      <c r="D203" s="7"/>
      <c r="E203" s="7"/>
      <c r="F203" s="2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18"/>
      <c r="B204" s="12" t="s">
        <v>17</v>
      </c>
      <c r="C204" s="63">
        <v>1.0</v>
      </c>
      <c r="D204" s="199" t="s">
        <v>171</v>
      </c>
      <c r="E204" s="26"/>
      <c r="F204" s="139" t="s">
        <v>224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18"/>
      <c r="B205" s="19"/>
      <c r="C205" s="46">
        <v>2.0</v>
      </c>
      <c r="D205" s="47" t="s">
        <v>28</v>
      </c>
      <c r="E205" s="15"/>
      <c r="F205" s="13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29"/>
      <c r="B206" s="24"/>
      <c r="C206" s="45">
        <v>3.0</v>
      </c>
      <c r="D206" s="85" t="s">
        <v>18</v>
      </c>
      <c r="E206" s="15"/>
      <c r="F206" s="16" t="s">
        <v>69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82"/>
      <c r="B207" s="33"/>
      <c r="C207" s="33"/>
      <c r="D207" s="33"/>
      <c r="E207" s="33"/>
      <c r="F207" s="3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55" t="s">
        <v>33</v>
      </c>
      <c r="B208" s="12" t="s">
        <v>12</v>
      </c>
      <c r="C208" s="51">
        <v>1.0</v>
      </c>
      <c r="D208" s="44" t="s">
        <v>24</v>
      </c>
      <c r="E208" s="15"/>
      <c r="F208" s="139" t="s">
        <v>224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18"/>
      <c r="B209" s="19"/>
      <c r="C209" s="39">
        <v>2.0</v>
      </c>
      <c r="D209" s="198" t="s">
        <v>175</v>
      </c>
      <c r="E209" s="15"/>
      <c r="F209" s="139" t="s">
        <v>224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18"/>
      <c r="B210" s="19"/>
      <c r="C210" s="68">
        <v>3.0</v>
      </c>
      <c r="D210" s="36" t="s">
        <v>22</v>
      </c>
      <c r="E210" s="15"/>
      <c r="F210" s="139" t="s">
        <v>194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18"/>
      <c r="B211" s="24"/>
      <c r="C211" s="57">
        <v>4.0</v>
      </c>
      <c r="D211" s="53" t="s">
        <v>31</v>
      </c>
      <c r="E211" s="15"/>
      <c r="F211" s="16" t="s">
        <v>32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18"/>
      <c r="B212" s="26"/>
      <c r="C212" s="80"/>
      <c r="D212" s="7"/>
      <c r="E212" s="7"/>
      <c r="F212" s="2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18"/>
      <c r="B213" s="12" t="s">
        <v>17</v>
      </c>
      <c r="C213" s="45">
        <v>1.0</v>
      </c>
      <c r="D213" s="85" t="s">
        <v>18</v>
      </c>
      <c r="E213" s="26"/>
      <c r="F213" s="16" t="s">
        <v>69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18"/>
      <c r="B214" s="19"/>
      <c r="C214" s="45">
        <v>2.0</v>
      </c>
      <c r="D214" s="85" t="s">
        <v>18</v>
      </c>
      <c r="E214" s="15"/>
      <c r="F214" s="16" t="s">
        <v>69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29"/>
      <c r="B215" s="24"/>
      <c r="C215" s="56">
        <v>3.0</v>
      </c>
      <c r="D215" s="193" t="s">
        <v>220</v>
      </c>
      <c r="E215" s="15"/>
      <c r="F215" s="139" t="s">
        <v>224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</sheetData>
  <mergeCells count="104">
    <mergeCell ref="C20:F20"/>
    <mergeCell ref="C29:F29"/>
    <mergeCell ref="C38:F38"/>
    <mergeCell ref="C47:F47"/>
    <mergeCell ref="E56:F56"/>
    <mergeCell ref="E57:F57"/>
    <mergeCell ref="A34:A41"/>
    <mergeCell ref="A43:A50"/>
    <mergeCell ref="A56:D56"/>
    <mergeCell ref="A57:D57"/>
    <mergeCell ref="A59:F59"/>
    <mergeCell ref="A60:F60"/>
    <mergeCell ref="B67:B69"/>
    <mergeCell ref="B85:B87"/>
    <mergeCell ref="B89:B92"/>
    <mergeCell ref="A62:A69"/>
    <mergeCell ref="A71:A78"/>
    <mergeCell ref="B71:B74"/>
    <mergeCell ref="B76:B78"/>
    <mergeCell ref="A80:A87"/>
    <mergeCell ref="B80:B83"/>
    <mergeCell ref="B94:B96"/>
    <mergeCell ref="C75:F75"/>
    <mergeCell ref="C84:F84"/>
    <mergeCell ref="C93:F93"/>
    <mergeCell ref="C102:F102"/>
    <mergeCell ref="E111:F111"/>
    <mergeCell ref="E112:F112"/>
    <mergeCell ref="A89:A96"/>
    <mergeCell ref="B98:B101"/>
    <mergeCell ref="B103:B105"/>
    <mergeCell ref="A111:D111"/>
    <mergeCell ref="A112:D112"/>
    <mergeCell ref="A114:F114"/>
    <mergeCell ref="A115:F115"/>
    <mergeCell ref="B131:B133"/>
    <mergeCell ref="B135:B138"/>
    <mergeCell ref="A98:A105"/>
    <mergeCell ref="A117:A124"/>
    <mergeCell ref="B117:B120"/>
    <mergeCell ref="B122:B124"/>
    <mergeCell ref="A126:A133"/>
    <mergeCell ref="B126:B129"/>
    <mergeCell ref="B140:B142"/>
    <mergeCell ref="B181:B184"/>
    <mergeCell ref="B186:B188"/>
    <mergeCell ref="A153:A160"/>
    <mergeCell ref="B153:B156"/>
    <mergeCell ref="B158:B160"/>
    <mergeCell ref="A172:A179"/>
    <mergeCell ref="B172:B175"/>
    <mergeCell ref="B177:B179"/>
    <mergeCell ref="A181:A188"/>
    <mergeCell ref="B208:B211"/>
    <mergeCell ref="B213:B215"/>
    <mergeCell ref="A190:A197"/>
    <mergeCell ref="B190:B193"/>
    <mergeCell ref="B195:B197"/>
    <mergeCell ref="A199:A206"/>
    <mergeCell ref="B199:B202"/>
    <mergeCell ref="B204:B206"/>
    <mergeCell ref="A208:A215"/>
    <mergeCell ref="B7:B10"/>
    <mergeCell ref="C11:F11"/>
    <mergeCell ref="A1:D1"/>
    <mergeCell ref="E1:F1"/>
    <mergeCell ref="A2:D2"/>
    <mergeCell ref="E2:F2"/>
    <mergeCell ref="A4:F4"/>
    <mergeCell ref="A5:F5"/>
    <mergeCell ref="B12:B14"/>
    <mergeCell ref="B30:B32"/>
    <mergeCell ref="B34:B37"/>
    <mergeCell ref="B43:B46"/>
    <mergeCell ref="B48:B50"/>
    <mergeCell ref="A7:A14"/>
    <mergeCell ref="A16:A23"/>
    <mergeCell ref="B16:B19"/>
    <mergeCell ref="B21:B23"/>
    <mergeCell ref="A25:A32"/>
    <mergeCell ref="B25:B28"/>
    <mergeCell ref="B39:B41"/>
    <mergeCell ref="B62:B65"/>
    <mergeCell ref="C66:F66"/>
    <mergeCell ref="C121:F121"/>
    <mergeCell ref="C130:F130"/>
    <mergeCell ref="C139:F139"/>
    <mergeCell ref="C148:F148"/>
    <mergeCell ref="C157:F157"/>
    <mergeCell ref="E166:F166"/>
    <mergeCell ref="E167:F167"/>
    <mergeCell ref="A170:F170"/>
    <mergeCell ref="C176:F176"/>
    <mergeCell ref="C185:F185"/>
    <mergeCell ref="C194:F194"/>
    <mergeCell ref="C203:F203"/>
    <mergeCell ref="C212:F212"/>
    <mergeCell ref="A135:A142"/>
    <mergeCell ref="A144:A151"/>
    <mergeCell ref="B144:B147"/>
    <mergeCell ref="B149:B151"/>
    <mergeCell ref="A166:D166"/>
    <mergeCell ref="A167:D167"/>
    <mergeCell ref="A169:F16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16.88"/>
    <col customWidth="1" min="3" max="3" width="81.0"/>
  </cols>
  <sheetData>
    <row r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5" t="s">
        <v>225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5" t="s">
        <v>226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6"/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20.25" customHeight="1">
      <c r="A7" s="265" t="s">
        <v>227</v>
      </c>
      <c r="B7" s="9" t="s">
        <v>7</v>
      </c>
      <c r="C7" s="9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66" t="s">
        <v>228</v>
      </c>
      <c r="B8" s="267">
        <v>1.0</v>
      </c>
      <c r="C8" s="139" t="s">
        <v>229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18"/>
      <c r="B9" s="267">
        <v>2.0</v>
      </c>
      <c r="C9" s="139" t="s">
        <v>230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18"/>
      <c r="B10" s="268">
        <v>3.0</v>
      </c>
      <c r="C10" s="139" t="s">
        <v>231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18"/>
      <c r="B11" s="267">
        <v>4.0</v>
      </c>
      <c r="C11" s="139" t="s">
        <v>232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18"/>
      <c r="B12" s="267">
        <v>5.0</v>
      </c>
      <c r="C12" s="269" t="s">
        <v>233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18"/>
      <c r="B13" s="267">
        <v>6.0</v>
      </c>
      <c r="C13" s="2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18"/>
      <c r="B14" s="267">
        <v>7.0</v>
      </c>
      <c r="C14" s="20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29"/>
      <c r="B15" s="267">
        <v>8.0</v>
      </c>
      <c r="C15" s="20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14.25" customHeight="1">
      <c r="A16" s="263"/>
      <c r="B16" s="263"/>
      <c r="C16" s="26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4.25" customHeight="1">
      <c r="A17" s="263"/>
      <c r="B17" s="263"/>
      <c r="C17" s="26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265" t="s">
        <v>227</v>
      </c>
      <c r="B18" s="9" t="s">
        <v>7</v>
      </c>
      <c r="C18" s="9" t="s">
        <v>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270" t="s">
        <v>234</v>
      </c>
      <c r="B19" s="267">
        <v>1.0</v>
      </c>
      <c r="C19" s="139" t="s">
        <v>235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18"/>
      <c r="B20" s="267">
        <v>2.0</v>
      </c>
      <c r="C20" s="139" t="s">
        <v>236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18"/>
      <c r="B21" s="268">
        <v>3.0</v>
      </c>
      <c r="C21" s="139" t="s">
        <v>237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20.25" customHeight="1">
      <c r="A22" s="18"/>
      <c r="B22" s="267">
        <v>4.0</v>
      </c>
      <c r="C22" s="139" t="s">
        <v>238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18"/>
      <c r="B23" s="267">
        <v>5.0</v>
      </c>
      <c r="C23" s="271" t="s">
        <v>128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18"/>
      <c r="B24" s="267">
        <v>6.0</v>
      </c>
      <c r="C24" s="2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18"/>
      <c r="B25" s="267">
        <v>7.0</v>
      </c>
      <c r="C25" s="20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21.75" customHeight="1">
      <c r="A26" s="29"/>
      <c r="B26" s="267">
        <v>8.0</v>
      </c>
      <c r="C26" s="20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72"/>
      <c r="B27" s="240"/>
      <c r="C27" s="27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72"/>
      <c r="B28" s="242"/>
      <c r="C28" s="27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5.0" customHeight="1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1" t="s">
        <v>0</v>
      </c>
      <c r="C32" s="2" t="s">
        <v>1</v>
      </c>
      <c r="D32" s="272"/>
      <c r="E32" s="272"/>
      <c r="F32" s="272"/>
      <c r="G32" s="272"/>
      <c r="H32" s="272"/>
      <c r="I32" s="272"/>
      <c r="J32" s="27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2" t="s">
        <v>2</v>
      </c>
      <c r="C33" s="4" t="s">
        <v>3</v>
      </c>
      <c r="D33" s="272"/>
      <c r="E33" s="272"/>
      <c r="F33" s="272"/>
      <c r="G33" s="272"/>
      <c r="H33" s="272"/>
      <c r="I33" s="272"/>
      <c r="J33" s="27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3"/>
      <c r="B34" s="3"/>
      <c r="C34" s="3"/>
      <c r="D34" s="272"/>
      <c r="E34" s="272"/>
      <c r="F34" s="272"/>
      <c r="G34" s="272"/>
      <c r="H34" s="272"/>
      <c r="I34" s="272"/>
      <c r="J34" s="27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49.5" customHeight="1">
      <c r="A35" s="5" t="s">
        <v>225</v>
      </c>
      <c r="D35" s="272"/>
      <c r="E35" s="272"/>
      <c r="F35" s="272"/>
      <c r="G35" s="272"/>
      <c r="H35" s="272"/>
      <c r="I35" s="272"/>
      <c r="J35" s="27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5" t="s">
        <v>239</v>
      </c>
      <c r="D36" s="272"/>
      <c r="E36" s="272"/>
      <c r="F36" s="272"/>
      <c r="G36" s="272"/>
      <c r="H36" s="272"/>
      <c r="I36" s="272"/>
      <c r="J36" s="27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6"/>
      <c r="B37" s="7"/>
      <c r="C37" s="7"/>
      <c r="D37" s="272"/>
      <c r="E37" s="272"/>
      <c r="F37" s="272"/>
      <c r="G37" s="272"/>
      <c r="H37" s="272"/>
      <c r="I37" s="272"/>
      <c r="J37" s="27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265" t="s">
        <v>227</v>
      </c>
      <c r="B38" s="9" t="s">
        <v>7</v>
      </c>
      <c r="C38" s="9" t="s">
        <v>9</v>
      </c>
      <c r="D38" s="272"/>
      <c r="E38" s="272"/>
      <c r="F38" s="272"/>
      <c r="G38" s="272"/>
      <c r="H38" s="272"/>
      <c r="I38" s="272"/>
      <c r="J38" s="27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266" t="s">
        <v>228</v>
      </c>
      <c r="B39" s="267">
        <v>1.0</v>
      </c>
      <c r="C39" s="208"/>
      <c r="D39" s="272"/>
      <c r="E39" s="272"/>
      <c r="F39" s="272"/>
      <c r="G39" s="272"/>
      <c r="H39" s="272"/>
      <c r="I39" s="272"/>
      <c r="J39" s="27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6.5" customHeight="1">
      <c r="A40" s="18"/>
      <c r="B40" s="267">
        <v>2.0</v>
      </c>
      <c r="C40" s="208"/>
      <c r="D40" s="272"/>
      <c r="E40" s="272"/>
      <c r="F40" s="272"/>
      <c r="G40" s="272"/>
      <c r="H40" s="272"/>
      <c r="I40" s="272"/>
      <c r="J40" s="27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18"/>
      <c r="B41" s="268">
        <v>3.0</v>
      </c>
      <c r="C41" s="208"/>
      <c r="D41" s="272"/>
      <c r="E41" s="272"/>
      <c r="F41" s="272"/>
      <c r="G41" s="272"/>
      <c r="H41" s="272"/>
      <c r="I41" s="272"/>
      <c r="J41" s="27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18"/>
      <c r="B42" s="267">
        <v>4.0</v>
      </c>
      <c r="C42" s="208"/>
      <c r="D42" s="272"/>
      <c r="E42" s="272"/>
      <c r="F42" s="272"/>
      <c r="G42" s="272"/>
      <c r="H42" s="272"/>
      <c r="I42" s="272"/>
      <c r="J42" s="27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18"/>
      <c r="B43" s="267">
        <v>5.0</v>
      </c>
      <c r="C43" s="264"/>
      <c r="D43" s="272"/>
      <c r="E43" s="272"/>
      <c r="F43" s="272"/>
      <c r="G43" s="272"/>
      <c r="H43" s="272"/>
      <c r="I43" s="272"/>
      <c r="J43" s="27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5.0" customHeight="1">
      <c r="A44" s="18"/>
      <c r="B44" s="267">
        <v>6.0</v>
      </c>
      <c r="C44" s="208"/>
      <c r="D44" s="272"/>
      <c r="E44" s="272"/>
      <c r="F44" s="272"/>
      <c r="G44" s="272"/>
      <c r="H44" s="272"/>
      <c r="I44" s="272"/>
      <c r="J44" s="27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18"/>
      <c r="B45" s="267">
        <v>7.0</v>
      </c>
      <c r="C45" s="208"/>
      <c r="D45" s="272"/>
      <c r="E45" s="272"/>
      <c r="F45" s="272"/>
      <c r="G45" s="272"/>
      <c r="H45" s="272"/>
      <c r="I45" s="272"/>
      <c r="J45" s="27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29"/>
      <c r="B46" s="267">
        <v>8.0</v>
      </c>
      <c r="C46" s="208"/>
      <c r="D46" s="272"/>
      <c r="E46" s="272"/>
      <c r="F46" s="272"/>
      <c r="G46" s="272"/>
      <c r="H46" s="272"/>
      <c r="I46" s="272"/>
      <c r="J46" s="27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263"/>
      <c r="B47" s="263"/>
      <c r="C47" s="263"/>
      <c r="D47" s="272"/>
      <c r="E47" s="272"/>
      <c r="F47" s="272"/>
      <c r="G47" s="272"/>
      <c r="H47" s="272"/>
      <c r="I47" s="272"/>
      <c r="J47" s="27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63"/>
      <c r="B48" s="263"/>
      <c r="C48" s="263"/>
      <c r="D48" s="272"/>
      <c r="E48" s="272"/>
      <c r="F48" s="272"/>
      <c r="G48" s="272"/>
      <c r="H48" s="272"/>
      <c r="I48" s="272"/>
      <c r="J48" s="27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6.5" customHeight="1">
      <c r="A49" s="265" t="s">
        <v>227</v>
      </c>
      <c r="B49" s="9" t="s">
        <v>7</v>
      </c>
      <c r="C49" s="9" t="s">
        <v>9</v>
      </c>
      <c r="D49" s="272"/>
      <c r="E49" s="272"/>
      <c r="F49" s="272"/>
      <c r="G49" s="272"/>
      <c r="H49" s="272"/>
      <c r="I49" s="272"/>
      <c r="J49" s="27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274" t="s">
        <v>240</v>
      </c>
      <c r="B50" s="267">
        <v>1.0</v>
      </c>
      <c r="C50" s="208"/>
      <c r="D50" s="272"/>
      <c r="E50" s="272"/>
      <c r="F50" s="272"/>
      <c r="G50" s="272"/>
      <c r="H50" s="272"/>
      <c r="I50" s="272"/>
      <c r="J50" s="27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18"/>
      <c r="B51" s="267">
        <v>2.0</v>
      </c>
      <c r="C51" s="208"/>
      <c r="D51" s="272"/>
      <c r="E51" s="272"/>
      <c r="F51" s="272"/>
      <c r="G51" s="272"/>
      <c r="H51" s="272"/>
      <c r="I51" s="272"/>
      <c r="J51" s="27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18"/>
      <c r="B52" s="268">
        <v>3.0</v>
      </c>
      <c r="C52" s="208"/>
      <c r="D52" s="272"/>
      <c r="E52" s="272"/>
      <c r="F52" s="272"/>
      <c r="G52" s="272"/>
      <c r="H52" s="272"/>
      <c r="I52" s="272"/>
      <c r="J52" s="27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18"/>
      <c r="B53" s="267">
        <v>4.0</v>
      </c>
      <c r="C53" s="208"/>
      <c r="D53" s="272"/>
      <c r="E53" s="272"/>
      <c r="F53" s="272"/>
      <c r="G53" s="272"/>
      <c r="H53" s="272"/>
      <c r="I53" s="272"/>
      <c r="J53" s="27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18"/>
      <c r="B54" s="267">
        <v>5.0</v>
      </c>
      <c r="C54" s="264"/>
      <c r="D54" s="272"/>
      <c r="E54" s="272"/>
      <c r="F54" s="272"/>
      <c r="G54" s="272"/>
      <c r="H54" s="272"/>
      <c r="I54" s="272"/>
      <c r="J54" s="27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18"/>
      <c r="B55" s="267">
        <v>6.0</v>
      </c>
      <c r="C55" s="208"/>
      <c r="D55" s="272"/>
      <c r="E55" s="272"/>
      <c r="F55" s="272"/>
      <c r="G55" s="272"/>
      <c r="H55" s="272"/>
      <c r="I55" s="272"/>
      <c r="J55" s="27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18"/>
      <c r="B56" s="267">
        <v>7.0</v>
      </c>
      <c r="C56" s="208"/>
      <c r="D56" s="272"/>
      <c r="E56" s="272"/>
      <c r="F56" s="272"/>
      <c r="G56" s="272"/>
      <c r="H56" s="272"/>
      <c r="I56" s="272"/>
      <c r="J56" s="27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29"/>
      <c r="B57" s="267">
        <v>8.0</v>
      </c>
      <c r="C57" s="208"/>
      <c r="D57" s="272"/>
      <c r="E57" s="272"/>
      <c r="F57" s="272"/>
      <c r="G57" s="272"/>
      <c r="H57" s="272"/>
      <c r="I57" s="272"/>
      <c r="J57" s="27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1" t="s">
        <v>0</v>
      </c>
      <c r="C63" s="2" t="s">
        <v>1</v>
      </c>
      <c r="D63" s="272"/>
      <c r="E63" s="272"/>
      <c r="F63" s="272"/>
      <c r="G63" s="272"/>
      <c r="H63" s="272"/>
      <c r="I63" s="272"/>
      <c r="J63" s="27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2" t="s">
        <v>2</v>
      </c>
      <c r="C64" s="4" t="s">
        <v>3</v>
      </c>
      <c r="D64" s="272"/>
      <c r="E64" s="272"/>
      <c r="F64" s="272"/>
      <c r="G64" s="272"/>
      <c r="H64" s="272"/>
      <c r="I64" s="272"/>
      <c r="J64" s="27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3"/>
      <c r="B65" s="3"/>
      <c r="C65" s="3"/>
      <c r="D65" s="272"/>
      <c r="E65" s="272"/>
      <c r="F65" s="272"/>
      <c r="G65" s="272"/>
      <c r="H65" s="272"/>
      <c r="I65" s="272"/>
      <c r="J65" s="27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5" t="s">
        <v>225</v>
      </c>
      <c r="D66" s="272"/>
      <c r="E66" s="272"/>
      <c r="F66" s="272"/>
      <c r="G66" s="272"/>
      <c r="H66" s="272"/>
      <c r="I66" s="272"/>
      <c r="J66" s="27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5" t="s">
        <v>241</v>
      </c>
      <c r="D67" s="272"/>
      <c r="E67" s="272"/>
      <c r="F67" s="272"/>
      <c r="G67" s="272"/>
      <c r="H67" s="272"/>
      <c r="I67" s="272"/>
      <c r="J67" s="27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6"/>
      <c r="B68" s="7"/>
      <c r="C68" s="7"/>
      <c r="D68" s="272"/>
      <c r="E68" s="272"/>
      <c r="F68" s="272"/>
      <c r="G68" s="272"/>
      <c r="H68" s="272"/>
      <c r="I68" s="272"/>
      <c r="J68" s="27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265" t="s">
        <v>227</v>
      </c>
      <c r="B69" s="9" t="s">
        <v>7</v>
      </c>
      <c r="C69" s="9" t="s">
        <v>9</v>
      </c>
      <c r="D69" s="272"/>
      <c r="E69" s="272"/>
      <c r="F69" s="272"/>
      <c r="G69" s="272"/>
      <c r="H69" s="272"/>
      <c r="I69" s="272"/>
      <c r="J69" s="27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275" t="s">
        <v>242</v>
      </c>
      <c r="B70" s="267">
        <v>1.0</v>
      </c>
      <c r="C70" s="208"/>
      <c r="D70" s="272"/>
      <c r="E70" s="272"/>
      <c r="F70" s="272"/>
      <c r="G70" s="272"/>
      <c r="H70" s="272"/>
      <c r="I70" s="272"/>
      <c r="J70" s="27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18"/>
      <c r="B71" s="267">
        <v>2.0</v>
      </c>
      <c r="C71" s="208"/>
      <c r="D71" s="272"/>
      <c r="E71" s="272"/>
      <c r="F71" s="272"/>
      <c r="G71" s="272"/>
      <c r="H71" s="272"/>
      <c r="I71" s="272"/>
      <c r="J71" s="27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18"/>
      <c r="B72" s="268">
        <v>3.0</v>
      </c>
      <c r="C72" s="208"/>
      <c r="D72" s="272"/>
      <c r="E72" s="272"/>
      <c r="F72" s="272"/>
      <c r="G72" s="272"/>
      <c r="H72" s="272"/>
      <c r="I72" s="272"/>
      <c r="J72" s="27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18"/>
      <c r="B73" s="267">
        <v>4.0</v>
      </c>
      <c r="C73" s="208"/>
      <c r="D73" s="272"/>
      <c r="E73" s="272"/>
      <c r="F73" s="272"/>
      <c r="G73" s="272"/>
      <c r="H73" s="272"/>
      <c r="I73" s="272"/>
      <c r="J73" s="27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18"/>
      <c r="B74" s="267">
        <v>5.0</v>
      </c>
      <c r="C74" s="264"/>
      <c r="D74" s="272"/>
      <c r="E74" s="272"/>
      <c r="F74" s="272"/>
      <c r="G74" s="272"/>
      <c r="H74" s="272"/>
      <c r="I74" s="272"/>
      <c r="J74" s="27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18"/>
      <c r="B75" s="267">
        <v>6.0</v>
      </c>
      <c r="C75" s="208"/>
      <c r="D75" s="272"/>
      <c r="E75" s="272"/>
      <c r="F75" s="272"/>
      <c r="G75" s="272"/>
      <c r="H75" s="272"/>
      <c r="I75" s="272"/>
      <c r="J75" s="27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18"/>
      <c r="B76" s="267">
        <v>7.0</v>
      </c>
      <c r="C76" s="208"/>
      <c r="D76" s="272"/>
      <c r="E76" s="272"/>
      <c r="F76" s="272"/>
      <c r="G76" s="272"/>
      <c r="H76" s="272"/>
      <c r="I76" s="272"/>
      <c r="J76" s="27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29"/>
      <c r="B77" s="267">
        <v>8.0</v>
      </c>
      <c r="C77" s="208"/>
      <c r="D77" s="272"/>
      <c r="E77" s="272"/>
      <c r="F77" s="272"/>
      <c r="G77" s="272"/>
      <c r="H77" s="272"/>
      <c r="I77" s="272"/>
      <c r="J77" s="27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263"/>
      <c r="B78" s="263"/>
      <c r="C78" s="263"/>
      <c r="D78" s="272"/>
      <c r="E78" s="272"/>
      <c r="F78" s="272"/>
      <c r="G78" s="272"/>
      <c r="H78" s="272"/>
      <c r="I78" s="272"/>
      <c r="J78" s="27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263"/>
      <c r="B79" s="263"/>
      <c r="C79" s="263"/>
      <c r="D79" s="272"/>
      <c r="E79" s="272"/>
      <c r="F79" s="272"/>
      <c r="G79" s="272"/>
      <c r="H79" s="272"/>
      <c r="I79" s="272"/>
      <c r="J79" s="27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265" t="s">
        <v>227</v>
      </c>
      <c r="B80" s="9" t="s">
        <v>7</v>
      </c>
      <c r="C80" s="9" t="s">
        <v>9</v>
      </c>
      <c r="D80" s="272"/>
      <c r="E80" s="272"/>
      <c r="F80" s="272"/>
      <c r="G80" s="272"/>
      <c r="H80" s="272"/>
      <c r="I80" s="272"/>
      <c r="J80" s="27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276" t="s">
        <v>243</v>
      </c>
      <c r="B81" s="267">
        <v>1.0</v>
      </c>
      <c r="C81" s="208"/>
      <c r="D81" s="272"/>
      <c r="E81" s="272"/>
      <c r="F81" s="272"/>
      <c r="G81" s="272"/>
      <c r="H81" s="272"/>
      <c r="I81" s="272"/>
      <c r="J81" s="27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18"/>
      <c r="B82" s="267">
        <v>2.0</v>
      </c>
      <c r="C82" s="208"/>
      <c r="D82" s="272"/>
      <c r="E82" s="272"/>
      <c r="F82" s="272"/>
      <c r="G82" s="272"/>
      <c r="H82" s="272"/>
      <c r="I82" s="272"/>
      <c r="J82" s="27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18"/>
      <c r="B83" s="268">
        <v>3.0</v>
      </c>
      <c r="C83" s="208"/>
      <c r="D83" s="272"/>
      <c r="E83" s="272"/>
      <c r="F83" s="272"/>
      <c r="G83" s="272"/>
      <c r="H83" s="272"/>
      <c r="I83" s="272"/>
      <c r="J83" s="27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18"/>
      <c r="B84" s="267">
        <v>4.0</v>
      </c>
      <c r="C84" s="208"/>
      <c r="D84" s="272"/>
      <c r="E84" s="272"/>
      <c r="F84" s="272"/>
      <c r="G84" s="272"/>
      <c r="H84" s="272"/>
      <c r="I84" s="272"/>
      <c r="J84" s="27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18"/>
      <c r="B85" s="267">
        <v>5.0</v>
      </c>
      <c r="C85" s="264"/>
      <c r="D85" s="272"/>
      <c r="E85" s="272"/>
      <c r="F85" s="272"/>
      <c r="G85" s="272"/>
      <c r="H85" s="272"/>
      <c r="I85" s="272"/>
      <c r="J85" s="27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18"/>
      <c r="B86" s="267">
        <v>6.0</v>
      </c>
      <c r="C86" s="208"/>
      <c r="D86" s="272"/>
      <c r="E86" s="272"/>
      <c r="F86" s="272"/>
      <c r="G86" s="272"/>
      <c r="H86" s="272"/>
      <c r="I86" s="272"/>
      <c r="J86" s="27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18"/>
      <c r="B87" s="267">
        <v>7.0</v>
      </c>
      <c r="C87" s="208"/>
      <c r="D87" s="272"/>
      <c r="E87" s="272"/>
      <c r="F87" s="272"/>
      <c r="G87" s="272"/>
      <c r="H87" s="272"/>
      <c r="I87" s="272"/>
      <c r="J87" s="27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29"/>
      <c r="B88" s="267">
        <v>8.0</v>
      </c>
      <c r="C88" s="208"/>
      <c r="D88" s="272"/>
      <c r="E88" s="272"/>
      <c r="F88" s="272"/>
      <c r="G88" s="272"/>
      <c r="H88" s="272"/>
      <c r="I88" s="272"/>
      <c r="J88" s="27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272"/>
      <c r="B90" s="272"/>
      <c r="C90" s="272"/>
      <c r="D90" s="272"/>
      <c r="E90" s="272"/>
      <c r="F90" s="272"/>
      <c r="G90" s="272"/>
      <c r="H90" s="272"/>
      <c r="I90" s="272"/>
      <c r="J90" s="27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272"/>
      <c r="B91" s="272"/>
      <c r="C91" s="272"/>
      <c r="D91" s="272"/>
      <c r="E91" s="272"/>
      <c r="F91" s="272"/>
      <c r="G91" s="272"/>
      <c r="H91" s="272"/>
      <c r="I91" s="272"/>
      <c r="J91" s="27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272"/>
      <c r="B93" s="272"/>
      <c r="C93" s="272"/>
      <c r="D93" s="272"/>
      <c r="E93" s="272"/>
      <c r="F93" s="272"/>
      <c r="G93" s="272"/>
      <c r="H93" s="272"/>
      <c r="I93" s="272"/>
      <c r="J93" s="27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272"/>
      <c r="B95" s="272"/>
      <c r="C95" s="272"/>
      <c r="D95" s="272"/>
      <c r="E95" s="272"/>
      <c r="F95" s="272"/>
      <c r="G95" s="272"/>
      <c r="H95" s="272"/>
      <c r="I95" s="272"/>
      <c r="J95" s="27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272"/>
      <c r="B96" s="272"/>
      <c r="C96" s="272"/>
      <c r="D96" s="272"/>
      <c r="E96" s="272"/>
      <c r="F96" s="272"/>
      <c r="G96" s="272"/>
      <c r="H96" s="272"/>
      <c r="I96" s="272"/>
      <c r="J96" s="27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272"/>
      <c r="B97" s="272"/>
      <c r="C97" s="272"/>
      <c r="D97" s="272"/>
      <c r="E97" s="272"/>
      <c r="F97" s="272"/>
      <c r="G97" s="272"/>
      <c r="H97" s="272"/>
      <c r="I97" s="272"/>
      <c r="J97" s="27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272"/>
      <c r="B98" s="272"/>
      <c r="C98" s="272"/>
      <c r="D98" s="272"/>
      <c r="E98" s="272"/>
      <c r="F98" s="272"/>
      <c r="G98" s="272"/>
      <c r="H98" s="272"/>
      <c r="I98" s="272"/>
      <c r="J98" s="27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272"/>
      <c r="B100" s="272"/>
      <c r="C100" s="272"/>
      <c r="D100" s="272"/>
      <c r="E100" s="272"/>
      <c r="F100" s="272"/>
      <c r="G100" s="272"/>
      <c r="H100" s="272"/>
      <c r="I100" s="272"/>
      <c r="J100" s="27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272"/>
      <c r="B101" s="272"/>
      <c r="C101" s="272"/>
      <c r="D101" s="272"/>
      <c r="E101" s="272"/>
      <c r="F101" s="272"/>
      <c r="G101" s="272"/>
      <c r="H101" s="272"/>
      <c r="I101" s="272"/>
      <c r="J101" s="27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272"/>
      <c r="B102" s="272"/>
      <c r="C102" s="272"/>
      <c r="D102" s="272"/>
      <c r="E102" s="272"/>
      <c r="F102" s="272"/>
      <c r="G102" s="272"/>
      <c r="H102" s="272"/>
      <c r="I102" s="272"/>
      <c r="J102" s="27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272"/>
      <c r="B103" s="272"/>
      <c r="C103" s="272"/>
      <c r="D103" s="272"/>
      <c r="E103" s="272"/>
      <c r="F103" s="272"/>
      <c r="G103" s="272"/>
      <c r="H103" s="272"/>
      <c r="I103" s="272"/>
      <c r="J103" s="27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272"/>
      <c r="B104" s="272"/>
      <c r="C104" s="272"/>
      <c r="D104" s="272"/>
      <c r="E104" s="272"/>
      <c r="F104" s="272"/>
      <c r="G104" s="272"/>
      <c r="H104" s="272"/>
      <c r="I104" s="272"/>
      <c r="J104" s="27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272"/>
      <c r="B105" s="272"/>
      <c r="C105" s="272"/>
      <c r="D105" s="272"/>
      <c r="E105" s="272"/>
      <c r="F105" s="272"/>
      <c r="G105" s="272"/>
      <c r="H105" s="272"/>
      <c r="I105" s="272"/>
      <c r="J105" s="27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272"/>
      <c r="B106" s="272"/>
      <c r="C106" s="272"/>
      <c r="D106" s="272"/>
      <c r="E106" s="272"/>
      <c r="F106" s="272"/>
      <c r="G106" s="272"/>
      <c r="H106" s="272"/>
      <c r="I106" s="272"/>
      <c r="J106" s="27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272"/>
      <c r="B107" s="272"/>
      <c r="C107" s="272"/>
      <c r="D107" s="272"/>
      <c r="E107" s="272"/>
      <c r="F107" s="272"/>
      <c r="G107" s="272"/>
      <c r="H107" s="272"/>
      <c r="I107" s="272"/>
      <c r="J107" s="27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272"/>
      <c r="B108" s="272"/>
      <c r="C108" s="272"/>
      <c r="D108" s="272"/>
      <c r="E108" s="272"/>
      <c r="F108" s="272"/>
      <c r="G108" s="272"/>
      <c r="H108" s="272"/>
      <c r="I108" s="272"/>
      <c r="J108" s="27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272"/>
      <c r="B109" s="272"/>
      <c r="C109" s="272"/>
      <c r="D109" s="272"/>
      <c r="E109" s="272"/>
      <c r="F109" s="272"/>
      <c r="G109" s="272"/>
      <c r="H109" s="272"/>
      <c r="I109" s="272"/>
      <c r="J109" s="27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272"/>
      <c r="B110" s="272"/>
      <c r="C110" s="272"/>
      <c r="D110" s="272"/>
      <c r="E110" s="272"/>
      <c r="F110" s="272"/>
      <c r="G110" s="272"/>
      <c r="H110" s="272"/>
      <c r="I110" s="272"/>
      <c r="J110" s="27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272"/>
      <c r="B111" s="272"/>
      <c r="C111" s="272"/>
      <c r="D111" s="272"/>
      <c r="E111" s="272"/>
      <c r="F111" s="272"/>
      <c r="G111" s="272"/>
      <c r="H111" s="272"/>
      <c r="I111" s="272"/>
      <c r="J111" s="27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272"/>
      <c r="B112" s="272"/>
      <c r="C112" s="272"/>
      <c r="D112" s="272"/>
      <c r="E112" s="272"/>
      <c r="F112" s="272"/>
      <c r="G112" s="272"/>
      <c r="H112" s="272"/>
      <c r="I112" s="272"/>
      <c r="J112" s="27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272"/>
      <c r="B113" s="272"/>
      <c r="C113" s="272"/>
      <c r="D113" s="272"/>
      <c r="E113" s="272"/>
      <c r="F113" s="272"/>
      <c r="G113" s="272"/>
      <c r="H113" s="272"/>
      <c r="I113" s="272"/>
      <c r="J113" s="27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272"/>
      <c r="B114" s="272"/>
      <c r="C114" s="272"/>
      <c r="D114" s="272"/>
      <c r="E114" s="272"/>
      <c r="F114" s="272"/>
      <c r="G114" s="272"/>
      <c r="H114" s="272"/>
      <c r="I114" s="272"/>
      <c r="J114" s="27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272"/>
      <c r="B117" s="272"/>
      <c r="C117" s="272"/>
      <c r="D117" s="272"/>
      <c r="E117" s="272"/>
      <c r="F117" s="272"/>
      <c r="G117" s="272"/>
      <c r="H117" s="272"/>
      <c r="I117" s="272"/>
      <c r="J117" s="27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272"/>
      <c r="B118" s="272"/>
      <c r="C118" s="272"/>
      <c r="D118" s="272"/>
      <c r="E118" s="272"/>
      <c r="F118" s="272"/>
      <c r="G118" s="272"/>
      <c r="H118" s="272"/>
      <c r="I118" s="272"/>
      <c r="J118" s="27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272"/>
      <c r="B119" s="272"/>
      <c r="C119" s="272"/>
      <c r="D119" s="272"/>
      <c r="E119" s="272"/>
      <c r="F119" s="272"/>
      <c r="G119" s="272"/>
      <c r="H119" s="272"/>
      <c r="I119" s="272"/>
      <c r="J119" s="27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272"/>
      <c r="B120" s="272"/>
      <c r="C120" s="272"/>
      <c r="D120" s="272"/>
      <c r="E120" s="272"/>
      <c r="F120" s="272"/>
      <c r="G120" s="272"/>
      <c r="H120" s="272"/>
      <c r="I120" s="272"/>
      <c r="J120" s="27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272"/>
      <c r="B122" s="272"/>
      <c r="C122" s="272"/>
      <c r="D122" s="272"/>
      <c r="E122" s="272"/>
      <c r="F122" s="272"/>
      <c r="G122" s="272"/>
      <c r="H122" s="272"/>
      <c r="I122" s="272"/>
      <c r="J122" s="27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272"/>
      <c r="B123" s="272"/>
      <c r="C123" s="272"/>
      <c r="D123" s="272"/>
      <c r="E123" s="272"/>
      <c r="F123" s="272"/>
      <c r="G123" s="272"/>
      <c r="H123" s="272"/>
      <c r="I123" s="272"/>
      <c r="J123" s="27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272"/>
      <c r="B124" s="272"/>
      <c r="C124" s="272"/>
      <c r="D124" s="272"/>
      <c r="E124" s="272"/>
      <c r="F124" s="272"/>
      <c r="G124" s="272"/>
      <c r="H124" s="272"/>
      <c r="I124" s="272"/>
      <c r="J124" s="27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272"/>
      <c r="B125" s="272"/>
      <c r="C125" s="272"/>
      <c r="D125" s="272"/>
      <c r="E125" s="272"/>
      <c r="F125" s="272"/>
      <c r="G125" s="272"/>
      <c r="H125" s="272"/>
      <c r="I125" s="272"/>
      <c r="J125" s="27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272"/>
      <c r="B126" s="272"/>
      <c r="C126" s="272"/>
      <c r="D126" s="272"/>
      <c r="E126" s="272"/>
      <c r="F126" s="272"/>
      <c r="G126" s="272"/>
      <c r="H126" s="272"/>
      <c r="I126" s="272"/>
      <c r="J126" s="27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272"/>
      <c r="B158" s="272"/>
      <c r="C158" s="272"/>
      <c r="D158" s="272"/>
      <c r="E158" s="272"/>
      <c r="F158" s="272"/>
      <c r="G158" s="272"/>
      <c r="H158" s="272"/>
      <c r="I158" s="272"/>
      <c r="J158" s="27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272"/>
      <c r="B159" s="272"/>
      <c r="C159" s="272"/>
      <c r="D159" s="272"/>
      <c r="E159" s="272"/>
      <c r="F159" s="272"/>
      <c r="G159" s="272"/>
      <c r="H159" s="272"/>
      <c r="I159" s="272"/>
      <c r="J159" s="27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272"/>
      <c r="B160" s="272"/>
      <c r="C160" s="272"/>
      <c r="D160" s="272"/>
      <c r="E160" s="272"/>
      <c r="F160" s="272"/>
      <c r="G160" s="272"/>
      <c r="H160" s="272"/>
      <c r="I160" s="272"/>
      <c r="J160" s="27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272"/>
      <c r="B161" s="272"/>
      <c r="C161" s="272"/>
      <c r="D161" s="272"/>
      <c r="E161" s="272"/>
      <c r="F161" s="272"/>
      <c r="G161" s="272"/>
      <c r="H161" s="272"/>
      <c r="I161" s="272"/>
      <c r="J161" s="27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272"/>
      <c r="B162" s="272"/>
      <c r="C162" s="272"/>
      <c r="D162" s="272"/>
      <c r="E162" s="272"/>
      <c r="F162" s="272"/>
      <c r="G162" s="272"/>
      <c r="H162" s="272"/>
      <c r="I162" s="272"/>
      <c r="J162" s="27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272"/>
      <c r="B163" s="272"/>
      <c r="C163" s="272"/>
      <c r="D163" s="272"/>
      <c r="E163" s="272"/>
      <c r="F163" s="272"/>
      <c r="G163" s="272"/>
      <c r="H163" s="272"/>
      <c r="I163" s="272"/>
      <c r="J163" s="27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272"/>
      <c r="B164" s="272"/>
      <c r="C164" s="272"/>
      <c r="D164" s="272"/>
      <c r="E164" s="272"/>
      <c r="F164" s="272"/>
      <c r="G164" s="272"/>
      <c r="H164" s="272"/>
      <c r="I164" s="272"/>
      <c r="J164" s="27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272"/>
      <c r="B165" s="272"/>
      <c r="C165" s="272"/>
      <c r="D165" s="272"/>
      <c r="E165" s="272"/>
      <c r="F165" s="272"/>
      <c r="G165" s="272"/>
      <c r="H165" s="272"/>
      <c r="I165" s="272"/>
      <c r="J165" s="27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272"/>
      <c r="B166" s="272"/>
      <c r="C166" s="272"/>
      <c r="D166" s="272"/>
      <c r="E166" s="272"/>
      <c r="F166" s="272"/>
      <c r="G166" s="272"/>
      <c r="H166" s="272"/>
      <c r="I166" s="272"/>
      <c r="J166" s="27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272"/>
      <c r="B167" s="272"/>
      <c r="C167" s="272"/>
      <c r="D167" s="272"/>
      <c r="E167" s="272"/>
      <c r="F167" s="272"/>
      <c r="G167" s="272"/>
      <c r="H167" s="272"/>
      <c r="I167" s="272"/>
      <c r="J167" s="27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272"/>
      <c r="B168" s="272"/>
      <c r="C168" s="272"/>
      <c r="D168" s="272"/>
      <c r="E168" s="272"/>
      <c r="F168" s="272"/>
      <c r="G168" s="272"/>
      <c r="H168" s="272"/>
      <c r="I168" s="272"/>
      <c r="J168" s="27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272"/>
      <c r="B169" s="272"/>
      <c r="C169" s="272"/>
      <c r="D169" s="272"/>
      <c r="E169" s="272"/>
      <c r="F169" s="272"/>
      <c r="G169" s="272"/>
      <c r="H169" s="272"/>
      <c r="I169" s="272"/>
      <c r="J169" s="27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272"/>
      <c r="B170" s="272"/>
      <c r="C170" s="272"/>
      <c r="D170" s="272"/>
      <c r="E170" s="272"/>
      <c r="F170" s="272"/>
      <c r="G170" s="272"/>
      <c r="H170" s="272"/>
      <c r="I170" s="272"/>
      <c r="J170" s="27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272"/>
      <c r="B171" s="272"/>
      <c r="C171" s="272"/>
      <c r="D171" s="272"/>
      <c r="E171" s="272"/>
      <c r="F171" s="272"/>
      <c r="G171" s="272"/>
      <c r="H171" s="272"/>
      <c r="I171" s="272"/>
      <c r="J171" s="27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272"/>
      <c r="B172" s="272"/>
      <c r="C172" s="272"/>
      <c r="D172" s="272"/>
      <c r="E172" s="272"/>
      <c r="F172" s="272"/>
      <c r="G172" s="272"/>
      <c r="H172" s="272"/>
      <c r="I172" s="272"/>
      <c r="J172" s="27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272"/>
      <c r="B173" s="272"/>
      <c r="C173" s="272"/>
      <c r="D173" s="272"/>
      <c r="E173" s="272"/>
      <c r="F173" s="272"/>
      <c r="G173" s="272"/>
      <c r="H173" s="272"/>
      <c r="I173" s="272"/>
      <c r="J173" s="27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272"/>
      <c r="B174" s="272"/>
      <c r="C174" s="272"/>
      <c r="D174" s="272"/>
      <c r="E174" s="272"/>
      <c r="F174" s="272"/>
      <c r="G174" s="272"/>
      <c r="H174" s="272"/>
      <c r="I174" s="272"/>
      <c r="J174" s="27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272"/>
      <c r="B175" s="272"/>
      <c r="C175" s="272"/>
      <c r="D175" s="272"/>
      <c r="E175" s="272"/>
      <c r="F175" s="272"/>
      <c r="G175" s="272"/>
      <c r="H175" s="272"/>
      <c r="I175" s="272"/>
      <c r="J175" s="27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272"/>
      <c r="B176" s="272"/>
      <c r="C176" s="272"/>
      <c r="D176" s="272"/>
      <c r="E176" s="272"/>
      <c r="F176" s="272"/>
      <c r="G176" s="272"/>
      <c r="H176" s="272"/>
      <c r="I176" s="272"/>
      <c r="J176" s="27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272"/>
      <c r="B177" s="272"/>
      <c r="C177" s="272"/>
      <c r="D177" s="272"/>
      <c r="E177" s="272"/>
      <c r="F177" s="272"/>
      <c r="G177" s="272"/>
      <c r="H177" s="272"/>
      <c r="I177" s="272"/>
      <c r="J177" s="27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272"/>
      <c r="B178" s="272"/>
      <c r="C178" s="272"/>
      <c r="D178" s="272"/>
      <c r="E178" s="272"/>
      <c r="F178" s="272"/>
      <c r="G178" s="272"/>
      <c r="H178" s="272"/>
      <c r="I178" s="272"/>
      <c r="J178" s="27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272"/>
      <c r="B179" s="272"/>
      <c r="C179" s="272"/>
      <c r="D179" s="272"/>
      <c r="E179" s="272"/>
      <c r="F179" s="272"/>
      <c r="G179" s="272"/>
      <c r="H179" s="272"/>
      <c r="I179" s="272"/>
      <c r="J179" s="27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272"/>
      <c r="B180" s="272"/>
      <c r="C180" s="272"/>
      <c r="D180" s="272"/>
      <c r="E180" s="272"/>
      <c r="F180" s="272"/>
      <c r="G180" s="272"/>
      <c r="H180" s="272"/>
      <c r="I180" s="272"/>
      <c r="J180" s="27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272"/>
      <c r="B181" s="272"/>
      <c r="C181" s="272"/>
      <c r="D181" s="272"/>
      <c r="E181" s="272"/>
      <c r="F181" s="272"/>
      <c r="G181" s="272"/>
      <c r="H181" s="272"/>
      <c r="I181" s="272"/>
      <c r="J181" s="27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272"/>
      <c r="B182" s="272"/>
      <c r="C182" s="272"/>
      <c r="D182" s="272"/>
      <c r="E182" s="272"/>
      <c r="F182" s="272"/>
      <c r="G182" s="272"/>
      <c r="H182" s="272"/>
      <c r="I182" s="272"/>
      <c r="J182" s="27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272"/>
      <c r="B185" s="272"/>
      <c r="C185" s="272"/>
      <c r="D185" s="272"/>
      <c r="E185" s="272"/>
      <c r="F185" s="272"/>
      <c r="G185" s="272"/>
      <c r="H185" s="272"/>
      <c r="I185" s="272"/>
      <c r="J185" s="27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272"/>
      <c r="B186" s="272"/>
      <c r="C186" s="272"/>
      <c r="D186" s="272"/>
      <c r="E186" s="272"/>
      <c r="F186" s="272"/>
      <c r="G186" s="272"/>
      <c r="H186" s="272"/>
      <c r="I186" s="272"/>
      <c r="J186" s="27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272"/>
      <c r="B187" s="272"/>
      <c r="C187" s="272"/>
      <c r="D187" s="272"/>
      <c r="E187" s="272"/>
      <c r="F187" s="272"/>
      <c r="G187" s="272"/>
      <c r="H187" s="272"/>
      <c r="I187" s="272"/>
      <c r="J187" s="27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272"/>
      <c r="B188" s="272"/>
      <c r="C188" s="272"/>
      <c r="D188" s="272"/>
      <c r="E188" s="272"/>
      <c r="F188" s="272"/>
      <c r="G188" s="272"/>
      <c r="H188" s="272"/>
      <c r="I188" s="272"/>
      <c r="J188" s="27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272"/>
      <c r="B189" s="272"/>
      <c r="C189" s="272"/>
      <c r="D189" s="272"/>
      <c r="E189" s="272"/>
      <c r="F189" s="272"/>
      <c r="G189" s="272"/>
      <c r="H189" s="272"/>
      <c r="I189" s="272"/>
      <c r="J189" s="27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272"/>
      <c r="B190" s="272"/>
      <c r="C190" s="272"/>
      <c r="D190" s="272"/>
      <c r="E190" s="272"/>
      <c r="F190" s="272"/>
      <c r="G190" s="272"/>
      <c r="H190" s="272"/>
      <c r="I190" s="272"/>
      <c r="J190" s="27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272"/>
      <c r="B191" s="272"/>
      <c r="C191" s="272"/>
      <c r="D191" s="272"/>
      <c r="E191" s="272"/>
      <c r="F191" s="272"/>
      <c r="G191" s="272"/>
      <c r="H191" s="272"/>
      <c r="I191" s="272"/>
      <c r="J191" s="27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272"/>
      <c r="B192" s="272"/>
      <c r="C192" s="272"/>
      <c r="D192" s="272"/>
      <c r="E192" s="272"/>
      <c r="F192" s="272"/>
      <c r="G192" s="272"/>
      <c r="H192" s="272"/>
      <c r="I192" s="272"/>
      <c r="J192" s="27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272"/>
      <c r="B193" s="272"/>
      <c r="C193" s="272"/>
      <c r="D193" s="272"/>
      <c r="E193" s="272"/>
      <c r="F193" s="272"/>
      <c r="G193" s="272"/>
      <c r="H193" s="272"/>
      <c r="I193" s="272"/>
      <c r="J193" s="27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272"/>
      <c r="B194" s="272"/>
      <c r="C194" s="272"/>
      <c r="D194" s="272"/>
      <c r="E194" s="272"/>
      <c r="F194" s="272"/>
      <c r="G194" s="272"/>
      <c r="H194" s="272"/>
      <c r="I194" s="272"/>
      <c r="J194" s="27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272"/>
      <c r="B195" s="272"/>
      <c r="C195" s="272"/>
      <c r="D195" s="272"/>
      <c r="E195" s="272"/>
      <c r="F195" s="272"/>
      <c r="G195" s="272"/>
      <c r="H195" s="272"/>
      <c r="I195" s="272"/>
      <c r="J195" s="27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272"/>
      <c r="B196" s="272"/>
      <c r="C196" s="272"/>
      <c r="D196" s="272"/>
      <c r="E196" s="272"/>
      <c r="F196" s="272"/>
      <c r="G196" s="272"/>
      <c r="H196" s="272"/>
      <c r="I196" s="272"/>
      <c r="J196" s="27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272"/>
      <c r="B197" s="272"/>
      <c r="C197" s="272"/>
      <c r="D197" s="272"/>
      <c r="E197" s="272"/>
      <c r="F197" s="272"/>
      <c r="G197" s="272"/>
      <c r="H197" s="272"/>
      <c r="I197" s="272"/>
      <c r="J197" s="27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272"/>
      <c r="B198" s="272"/>
      <c r="C198" s="272"/>
      <c r="D198" s="272"/>
      <c r="E198" s="272"/>
      <c r="F198" s="272"/>
      <c r="G198" s="272"/>
      <c r="H198" s="272"/>
      <c r="I198" s="272"/>
      <c r="J198" s="27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272"/>
      <c r="B199" s="272"/>
      <c r="C199" s="272"/>
      <c r="D199" s="272"/>
      <c r="E199" s="272"/>
      <c r="F199" s="272"/>
      <c r="G199" s="272"/>
      <c r="H199" s="272"/>
      <c r="I199" s="272"/>
      <c r="J199" s="27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272"/>
      <c r="B200" s="272"/>
      <c r="C200" s="272"/>
      <c r="D200" s="272"/>
      <c r="E200" s="272"/>
      <c r="F200" s="272"/>
      <c r="G200" s="272"/>
      <c r="H200" s="272"/>
      <c r="I200" s="272"/>
      <c r="J200" s="27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272"/>
      <c r="B201" s="272"/>
      <c r="C201" s="272"/>
      <c r="D201" s="272"/>
      <c r="E201" s="272"/>
      <c r="F201" s="272"/>
      <c r="G201" s="272"/>
      <c r="H201" s="272"/>
      <c r="I201" s="272"/>
      <c r="J201" s="27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272"/>
      <c r="B202" s="272"/>
      <c r="C202" s="272"/>
      <c r="D202" s="272"/>
      <c r="E202" s="272"/>
      <c r="F202" s="272"/>
      <c r="G202" s="272"/>
      <c r="H202" s="272"/>
      <c r="I202" s="272"/>
      <c r="J202" s="27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272"/>
      <c r="B203" s="272"/>
      <c r="C203" s="272"/>
      <c r="D203" s="272"/>
      <c r="E203" s="272"/>
      <c r="F203" s="272"/>
      <c r="G203" s="272"/>
      <c r="H203" s="272"/>
      <c r="I203" s="272"/>
      <c r="J203" s="27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272"/>
      <c r="B204" s="272"/>
      <c r="C204" s="272"/>
      <c r="D204" s="272"/>
      <c r="E204" s="272"/>
      <c r="F204" s="272"/>
      <c r="G204" s="272"/>
      <c r="H204" s="272"/>
      <c r="I204" s="272"/>
      <c r="J204" s="27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272"/>
      <c r="B205" s="272"/>
      <c r="C205" s="272"/>
      <c r="D205" s="272"/>
      <c r="E205" s="272"/>
      <c r="F205" s="272"/>
      <c r="G205" s="272"/>
      <c r="H205" s="272"/>
      <c r="I205" s="272"/>
      <c r="J205" s="27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272"/>
      <c r="B206" s="272"/>
      <c r="C206" s="272"/>
      <c r="D206" s="272"/>
      <c r="E206" s="272"/>
      <c r="F206" s="272"/>
      <c r="G206" s="272"/>
      <c r="H206" s="272"/>
      <c r="I206" s="272"/>
      <c r="J206" s="27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272"/>
      <c r="B207" s="272"/>
      <c r="C207" s="272"/>
      <c r="D207" s="272"/>
      <c r="E207" s="272"/>
      <c r="F207" s="272"/>
      <c r="G207" s="272"/>
      <c r="H207" s="272"/>
      <c r="I207" s="272"/>
      <c r="J207" s="27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272"/>
      <c r="B208" s="272"/>
      <c r="C208" s="272"/>
      <c r="D208" s="272"/>
      <c r="E208" s="272"/>
      <c r="F208" s="272"/>
      <c r="G208" s="272"/>
      <c r="H208" s="272"/>
      <c r="I208" s="272"/>
      <c r="J208" s="27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272"/>
      <c r="B209" s="272"/>
      <c r="C209" s="272"/>
      <c r="D209" s="272"/>
      <c r="E209" s="272"/>
      <c r="F209" s="272"/>
      <c r="G209" s="272"/>
      <c r="H209" s="272"/>
      <c r="I209" s="272"/>
      <c r="J209" s="27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272"/>
      <c r="B210" s="272"/>
      <c r="C210" s="272"/>
      <c r="D210" s="272"/>
      <c r="E210" s="272"/>
      <c r="F210" s="272"/>
      <c r="G210" s="272"/>
      <c r="H210" s="272"/>
      <c r="I210" s="272"/>
      <c r="J210" s="27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272"/>
      <c r="B211" s="272"/>
      <c r="C211" s="272"/>
      <c r="D211" s="272"/>
      <c r="E211" s="272"/>
      <c r="F211" s="272"/>
      <c r="G211" s="272"/>
      <c r="H211" s="272"/>
      <c r="I211" s="272"/>
      <c r="J211" s="27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272"/>
      <c r="B212" s="272"/>
      <c r="C212" s="272"/>
      <c r="D212" s="272"/>
      <c r="E212" s="272"/>
      <c r="F212" s="272"/>
      <c r="G212" s="272"/>
      <c r="H212" s="272"/>
      <c r="I212" s="272"/>
      <c r="J212" s="27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72"/>
      <c r="B213" s="272"/>
      <c r="C213" s="272"/>
      <c r="D213" s="272"/>
      <c r="E213" s="272"/>
      <c r="F213" s="272"/>
      <c r="G213" s="272"/>
      <c r="H213" s="272"/>
      <c r="I213" s="272"/>
      <c r="J213" s="27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72"/>
      <c r="B214" s="272"/>
      <c r="C214" s="272"/>
      <c r="D214" s="272"/>
      <c r="E214" s="272"/>
      <c r="F214" s="272"/>
      <c r="G214" s="272"/>
      <c r="H214" s="272"/>
      <c r="I214" s="272"/>
      <c r="J214" s="27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72"/>
      <c r="B215" s="272"/>
      <c r="C215" s="272"/>
      <c r="D215" s="272"/>
      <c r="E215" s="272"/>
      <c r="F215" s="272"/>
      <c r="G215" s="272"/>
      <c r="H215" s="272"/>
      <c r="I215" s="272"/>
      <c r="J215" s="27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272"/>
      <c r="B216" s="272"/>
      <c r="C216" s="272"/>
      <c r="D216" s="272"/>
      <c r="E216" s="272"/>
      <c r="F216" s="272"/>
      <c r="G216" s="272"/>
      <c r="H216" s="272"/>
      <c r="I216" s="272"/>
      <c r="J216" s="27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272"/>
      <c r="B217" s="272"/>
      <c r="C217" s="272"/>
      <c r="D217" s="272"/>
      <c r="E217" s="272"/>
      <c r="F217" s="272"/>
      <c r="G217" s="272"/>
      <c r="H217" s="272"/>
      <c r="I217" s="272"/>
      <c r="J217" s="27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272"/>
      <c r="B218" s="272"/>
      <c r="C218" s="272"/>
      <c r="D218" s="272"/>
      <c r="E218" s="272"/>
      <c r="F218" s="272"/>
      <c r="G218" s="272"/>
      <c r="H218" s="272"/>
      <c r="I218" s="272"/>
      <c r="J218" s="27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272"/>
      <c r="B219" s="272"/>
      <c r="C219" s="272"/>
      <c r="D219" s="272"/>
      <c r="E219" s="272"/>
      <c r="F219" s="272"/>
      <c r="G219" s="272"/>
      <c r="H219" s="272"/>
      <c r="I219" s="272"/>
      <c r="J219" s="27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272"/>
      <c r="B220" s="272"/>
      <c r="C220" s="272"/>
      <c r="D220" s="272"/>
      <c r="E220" s="272"/>
      <c r="F220" s="272"/>
      <c r="G220" s="272"/>
      <c r="H220" s="272"/>
      <c r="I220" s="272"/>
      <c r="J220" s="27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272"/>
      <c r="B221" s="272"/>
      <c r="C221" s="272"/>
      <c r="D221" s="272"/>
      <c r="E221" s="272"/>
      <c r="F221" s="272"/>
      <c r="G221" s="272"/>
      <c r="H221" s="272"/>
      <c r="I221" s="272"/>
      <c r="J221" s="27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272"/>
      <c r="B222" s="272"/>
      <c r="C222" s="272"/>
      <c r="D222" s="272"/>
      <c r="E222" s="272"/>
      <c r="F222" s="272"/>
      <c r="G222" s="272"/>
      <c r="H222" s="272"/>
      <c r="I222" s="272"/>
      <c r="J222" s="27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272"/>
      <c r="B223" s="272"/>
      <c r="C223" s="272"/>
      <c r="D223" s="272"/>
      <c r="E223" s="272"/>
      <c r="F223" s="272"/>
      <c r="G223" s="272"/>
      <c r="H223" s="272"/>
      <c r="I223" s="272"/>
      <c r="J223" s="27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272"/>
      <c r="B224" s="272"/>
      <c r="C224" s="272"/>
      <c r="D224" s="272"/>
      <c r="E224" s="272"/>
      <c r="F224" s="272"/>
      <c r="G224" s="272"/>
      <c r="H224" s="272"/>
      <c r="I224" s="272"/>
      <c r="J224" s="27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272"/>
      <c r="B225" s="272"/>
      <c r="C225" s="272"/>
      <c r="D225" s="272"/>
      <c r="E225" s="272"/>
      <c r="F225" s="272"/>
      <c r="G225" s="272"/>
      <c r="H225" s="272"/>
      <c r="I225" s="272"/>
      <c r="J225" s="27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272"/>
      <c r="B226" s="272"/>
      <c r="C226" s="272"/>
      <c r="D226" s="272"/>
      <c r="E226" s="272"/>
      <c r="F226" s="272"/>
      <c r="G226" s="272"/>
      <c r="H226" s="272"/>
      <c r="I226" s="272"/>
      <c r="J226" s="27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272"/>
      <c r="B230" s="272"/>
      <c r="C230" s="272"/>
      <c r="D230" s="272"/>
      <c r="E230" s="272"/>
      <c r="F230" s="272"/>
      <c r="G230" s="272"/>
      <c r="H230" s="272"/>
      <c r="I230" s="272"/>
      <c r="J230" s="27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272"/>
      <c r="B231" s="272"/>
      <c r="C231" s="272"/>
      <c r="D231" s="272"/>
      <c r="E231" s="272"/>
      <c r="F231" s="272"/>
      <c r="G231" s="272"/>
      <c r="H231" s="272"/>
      <c r="I231" s="272"/>
      <c r="J231" s="27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272"/>
      <c r="B232" s="272"/>
      <c r="C232" s="272"/>
      <c r="D232" s="272"/>
      <c r="E232" s="272"/>
      <c r="F232" s="272"/>
      <c r="G232" s="272"/>
      <c r="H232" s="272"/>
      <c r="I232" s="272"/>
      <c r="J232" s="27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272"/>
      <c r="B233" s="272"/>
      <c r="C233" s="272"/>
      <c r="D233" s="272"/>
      <c r="E233" s="272"/>
      <c r="F233" s="272"/>
      <c r="G233" s="272"/>
      <c r="H233" s="272"/>
      <c r="I233" s="272"/>
      <c r="J233" s="27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272"/>
      <c r="B234" s="272"/>
      <c r="C234" s="272"/>
      <c r="D234" s="272"/>
      <c r="E234" s="272"/>
      <c r="F234" s="272"/>
      <c r="G234" s="272"/>
      <c r="H234" s="272"/>
      <c r="I234" s="272"/>
      <c r="J234" s="27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272"/>
      <c r="B235" s="272"/>
      <c r="C235" s="272"/>
      <c r="D235" s="272"/>
      <c r="E235" s="272"/>
      <c r="F235" s="272"/>
      <c r="G235" s="272"/>
      <c r="H235" s="272"/>
      <c r="I235" s="272"/>
      <c r="J235" s="27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272"/>
      <c r="B236" s="272"/>
      <c r="C236" s="272"/>
      <c r="D236" s="272"/>
      <c r="E236" s="272"/>
      <c r="F236" s="272"/>
      <c r="G236" s="272"/>
      <c r="H236" s="272"/>
      <c r="I236" s="272"/>
      <c r="J236" s="27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272"/>
      <c r="B237" s="272"/>
      <c r="C237" s="272"/>
      <c r="D237" s="272"/>
      <c r="E237" s="272"/>
      <c r="F237" s="272"/>
      <c r="G237" s="272"/>
      <c r="H237" s="272"/>
      <c r="I237" s="272"/>
      <c r="J237" s="27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272"/>
      <c r="B238" s="272"/>
      <c r="C238" s="272"/>
      <c r="D238" s="272"/>
      <c r="E238" s="272"/>
      <c r="F238" s="272"/>
      <c r="G238" s="272"/>
      <c r="H238" s="272"/>
      <c r="I238" s="272"/>
      <c r="J238" s="27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272"/>
      <c r="B239" s="272"/>
      <c r="C239" s="272"/>
      <c r="D239" s="272"/>
      <c r="E239" s="272"/>
      <c r="F239" s="272"/>
      <c r="G239" s="272"/>
      <c r="H239" s="272"/>
      <c r="I239" s="272"/>
      <c r="J239" s="27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272"/>
      <c r="B240" s="272"/>
      <c r="C240" s="272"/>
      <c r="D240" s="272"/>
      <c r="E240" s="272"/>
      <c r="F240" s="272"/>
      <c r="G240" s="272"/>
      <c r="H240" s="272"/>
      <c r="I240" s="272"/>
      <c r="J240" s="27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272"/>
      <c r="B241" s="272"/>
      <c r="C241" s="272"/>
      <c r="D241" s="272"/>
      <c r="E241" s="272"/>
      <c r="F241" s="272"/>
      <c r="G241" s="272"/>
      <c r="H241" s="272"/>
      <c r="I241" s="272"/>
      <c r="J241" s="27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272"/>
      <c r="B242" s="272"/>
      <c r="C242" s="272"/>
      <c r="D242" s="272"/>
      <c r="E242" s="272"/>
      <c r="F242" s="272"/>
      <c r="G242" s="272"/>
      <c r="H242" s="272"/>
      <c r="I242" s="272"/>
      <c r="J242" s="27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272"/>
      <c r="B243" s="272"/>
      <c r="C243" s="272"/>
      <c r="D243" s="272"/>
      <c r="E243" s="272"/>
      <c r="F243" s="272"/>
      <c r="G243" s="272"/>
      <c r="H243" s="272"/>
      <c r="I243" s="272"/>
      <c r="J243" s="27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272"/>
      <c r="B244" s="272"/>
      <c r="C244" s="272"/>
      <c r="D244" s="272"/>
      <c r="E244" s="272"/>
      <c r="F244" s="272"/>
      <c r="G244" s="272"/>
      <c r="H244" s="272"/>
      <c r="I244" s="272"/>
      <c r="J244" s="27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272"/>
      <c r="B245" s="272"/>
      <c r="C245" s="272"/>
      <c r="D245" s="272"/>
      <c r="E245" s="272"/>
      <c r="F245" s="272"/>
      <c r="G245" s="272"/>
      <c r="H245" s="272"/>
      <c r="I245" s="272"/>
      <c r="J245" s="27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272"/>
      <c r="B246" s="272"/>
      <c r="C246" s="272"/>
      <c r="D246" s="272"/>
      <c r="E246" s="272"/>
      <c r="F246" s="272"/>
      <c r="G246" s="272"/>
      <c r="H246" s="272"/>
      <c r="I246" s="272"/>
      <c r="J246" s="27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272"/>
      <c r="B247" s="272"/>
      <c r="C247" s="272"/>
      <c r="D247" s="272"/>
      <c r="E247" s="272"/>
      <c r="F247" s="272"/>
      <c r="G247" s="272"/>
      <c r="H247" s="272"/>
      <c r="I247" s="272"/>
      <c r="J247" s="27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272"/>
      <c r="B248" s="272"/>
      <c r="C248" s="272"/>
      <c r="D248" s="272"/>
      <c r="E248" s="272"/>
      <c r="F248" s="272"/>
      <c r="G248" s="272"/>
      <c r="H248" s="272"/>
      <c r="I248" s="272"/>
      <c r="J248" s="27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272"/>
      <c r="B249" s="272"/>
      <c r="C249" s="272"/>
      <c r="D249" s="272"/>
      <c r="E249" s="272"/>
      <c r="F249" s="272"/>
      <c r="G249" s="272"/>
      <c r="H249" s="272"/>
      <c r="I249" s="272"/>
      <c r="J249" s="27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272"/>
      <c r="B250" s="272"/>
      <c r="C250" s="272"/>
      <c r="D250" s="272"/>
      <c r="E250" s="272"/>
      <c r="F250" s="272"/>
      <c r="G250" s="272"/>
      <c r="H250" s="272"/>
      <c r="I250" s="272"/>
      <c r="J250" s="27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272"/>
      <c r="B251" s="272"/>
      <c r="C251" s="272"/>
      <c r="D251" s="272"/>
      <c r="E251" s="272"/>
      <c r="F251" s="272"/>
      <c r="G251" s="272"/>
      <c r="H251" s="272"/>
      <c r="I251" s="272"/>
      <c r="J251" s="27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272"/>
      <c r="B252" s="272"/>
      <c r="C252" s="272"/>
      <c r="D252" s="272"/>
      <c r="E252" s="272"/>
      <c r="F252" s="272"/>
      <c r="G252" s="272"/>
      <c r="H252" s="272"/>
      <c r="I252" s="272"/>
      <c r="J252" s="27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272"/>
      <c r="B253" s="272"/>
      <c r="C253" s="272"/>
      <c r="D253" s="272"/>
      <c r="E253" s="272"/>
      <c r="F253" s="272"/>
      <c r="G253" s="272"/>
      <c r="H253" s="272"/>
      <c r="I253" s="272"/>
      <c r="J253" s="27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272"/>
      <c r="B254" s="272"/>
      <c r="C254" s="272"/>
      <c r="D254" s="272"/>
      <c r="E254" s="272"/>
      <c r="F254" s="272"/>
      <c r="G254" s="272"/>
      <c r="H254" s="272"/>
      <c r="I254" s="272"/>
      <c r="J254" s="27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272"/>
      <c r="B255" s="272"/>
      <c r="C255" s="272"/>
      <c r="D255" s="272"/>
      <c r="E255" s="272"/>
      <c r="F255" s="272"/>
      <c r="G255" s="272"/>
      <c r="H255" s="272"/>
      <c r="I255" s="272"/>
      <c r="J255" s="27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272"/>
      <c r="B256" s="272"/>
      <c r="C256" s="272"/>
      <c r="D256" s="272"/>
      <c r="E256" s="272"/>
      <c r="F256" s="272"/>
      <c r="G256" s="272"/>
      <c r="H256" s="272"/>
      <c r="I256" s="272"/>
      <c r="J256" s="27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272"/>
      <c r="B257" s="272"/>
      <c r="C257" s="272"/>
      <c r="D257" s="272"/>
      <c r="E257" s="272"/>
      <c r="F257" s="272"/>
      <c r="G257" s="272"/>
      <c r="H257" s="272"/>
      <c r="I257" s="272"/>
      <c r="J257" s="27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272"/>
      <c r="B258" s="272"/>
      <c r="C258" s="272"/>
      <c r="D258" s="272"/>
      <c r="E258" s="272"/>
      <c r="F258" s="272"/>
      <c r="G258" s="272"/>
      <c r="H258" s="272"/>
      <c r="I258" s="272"/>
      <c r="J258" s="27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272"/>
      <c r="B259" s="272"/>
      <c r="C259" s="272"/>
      <c r="D259" s="272"/>
      <c r="E259" s="272"/>
      <c r="F259" s="272"/>
      <c r="G259" s="272"/>
      <c r="H259" s="272"/>
      <c r="I259" s="272"/>
      <c r="J259" s="27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272"/>
      <c r="B260" s="272"/>
      <c r="C260" s="272"/>
      <c r="D260" s="272"/>
      <c r="E260" s="272"/>
      <c r="F260" s="272"/>
      <c r="G260" s="272"/>
      <c r="H260" s="272"/>
      <c r="I260" s="272"/>
      <c r="J260" s="27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272"/>
      <c r="B261" s="272"/>
      <c r="C261" s="272"/>
      <c r="D261" s="272"/>
      <c r="E261" s="272"/>
      <c r="F261" s="272"/>
      <c r="G261" s="272"/>
      <c r="H261" s="272"/>
      <c r="I261" s="272"/>
      <c r="J261" s="27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272"/>
      <c r="B262" s="272"/>
      <c r="C262" s="272"/>
      <c r="D262" s="272"/>
      <c r="E262" s="272"/>
      <c r="F262" s="272"/>
      <c r="G262" s="272"/>
      <c r="H262" s="272"/>
      <c r="I262" s="272"/>
      <c r="J262" s="27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272"/>
      <c r="B263" s="272"/>
      <c r="C263" s="272"/>
      <c r="D263" s="272"/>
      <c r="E263" s="272"/>
      <c r="F263" s="272"/>
      <c r="G263" s="272"/>
      <c r="H263" s="272"/>
      <c r="I263" s="272"/>
      <c r="J263" s="27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272"/>
      <c r="B264" s="272"/>
      <c r="C264" s="272"/>
      <c r="D264" s="272"/>
      <c r="E264" s="272"/>
      <c r="F264" s="272"/>
      <c r="G264" s="272"/>
      <c r="H264" s="272"/>
      <c r="I264" s="272"/>
      <c r="J264" s="27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272"/>
      <c r="B265" s="272"/>
      <c r="C265" s="272"/>
      <c r="D265" s="272"/>
      <c r="E265" s="272"/>
      <c r="F265" s="272"/>
      <c r="G265" s="272"/>
      <c r="H265" s="272"/>
      <c r="I265" s="272"/>
      <c r="J265" s="27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272"/>
      <c r="B266" s="272"/>
      <c r="C266" s="272"/>
      <c r="D266" s="272"/>
      <c r="E266" s="272"/>
      <c r="F266" s="272"/>
      <c r="G266" s="272"/>
      <c r="H266" s="272"/>
      <c r="I266" s="272"/>
      <c r="J266" s="27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272"/>
      <c r="B267" s="272"/>
      <c r="C267" s="272"/>
      <c r="D267" s="272"/>
      <c r="E267" s="272"/>
      <c r="F267" s="272"/>
      <c r="G267" s="272"/>
      <c r="H267" s="272"/>
      <c r="I267" s="272"/>
      <c r="J267" s="27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272"/>
      <c r="B268" s="272"/>
      <c r="C268" s="272"/>
      <c r="D268" s="272"/>
      <c r="E268" s="272"/>
      <c r="F268" s="272"/>
      <c r="G268" s="272"/>
      <c r="H268" s="272"/>
      <c r="I268" s="272"/>
      <c r="J268" s="27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272"/>
      <c r="B269" s="272"/>
      <c r="C269" s="272"/>
      <c r="D269" s="272"/>
      <c r="E269" s="272"/>
      <c r="F269" s="272"/>
      <c r="G269" s="272"/>
      <c r="H269" s="272"/>
      <c r="I269" s="272"/>
      <c r="J269" s="27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272"/>
      <c r="B270" s="272"/>
      <c r="C270" s="272"/>
      <c r="D270" s="272"/>
      <c r="E270" s="272"/>
      <c r="F270" s="272"/>
      <c r="G270" s="272"/>
      <c r="H270" s="272"/>
      <c r="I270" s="272"/>
      <c r="J270" s="27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272"/>
      <c r="B271" s="272"/>
      <c r="C271" s="272"/>
      <c r="D271" s="272"/>
      <c r="E271" s="272"/>
      <c r="F271" s="272"/>
      <c r="G271" s="272"/>
      <c r="H271" s="272"/>
      <c r="I271" s="272"/>
      <c r="J271" s="27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272"/>
      <c r="B272" s="272"/>
      <c r="C272" s="272"/>
      <c r="D272" s="272"/>
      <c r="E272" s="272"/>
      <c r="F272" s="272"/>
      <c r="G272" s="272"/>
      <c r="H272" s="272"/>
      <c r="I272" s="272"/>
      <c r="J272" s="27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272"/>
      <c r="B273" s="272"/>
      <c r="C273" s="272"/>
      <c r="D273" s="272"/>
      <c r="E273" s="272"/>
      <c r="F273" s="272"/>
      <c r="G273" s="272"/>
      <c r="H273" s="272"/>
      <c r="I273" s="272"/>
      <c r="J273" s="27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272"/>
      <c r="B274" s="272"/>
      <c r="C274" s="272"/>
      <c r="D274" s="272"/>
      <c r="E274" s="272"/>
      <c r="F274" s="272"/>
      <c r="G274" s="272"/>
      <c r="H274" s="272"/>
      <c r="I274" s="272"/>
      <c r="J274" s="27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272"/>
      <c r="B275" s="272"/>
      <c r="C275" s="272"/>
      <c r="D275" s="272"/>
      <c r="E275" s="272"/>
      <c r="F275" s="272"/>
      <c r="G275" s="272"/>
      <c r="H275" s="272"/>
      <c r="I275" s="272"/>
      <c r="J275" s="27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272"/>
      <c r="B276" s="272"/>
      <c r="C276" s="272"/>
      <c r="D276" s="272"/>
      <c r="E276" s="272"/>
      <c r="F276" s="272"/>
      <c r="G276" s="272"/>
      <c r="H276" s="272"/>
      <c r="I276" s="272"/>
      <c r="J276" s="27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</row>
    <row r="102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</row>
    <row r="102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</row>
  </sheetData>
  <mergeCells count="23">
    <mergeCell ref="C12:C13"/>
    <mergeCell ref="C23:C24"/>
    <mergeCell ref="A1:B1"/>
    <mergeCell ref="A2:B2"/>
    <mergeCell ref="A4:C4"/>
    <mergeCell ref="A5:C5"/>
    <mergeCell ref="A6:C6"/>
    <mergeCell ref="A8:A15"/>
    <mergeCell ref="A19:A26"/>
    <mergeCell ref="A63:B63"/>
    <mergeCell ref="A64:B64"/>
    <mergeCell ref="A66:C66"/>
    <mergeCell ref="A67:C67"/>
    <mergeCell ref="A68:C68"/>
    <mergeCell ref="A70:A77"/>
    <mergeCell ref="A81:A88"/>
    <mergeCell ref="A32:B32"/>
    <mergeCell ref="A33:B33"/>
    <mergeCell ref="A35:C35"/>
    <mergeCell ref="A36:C36"/>
    <mergeCell ref="A37:C37"/>
    <mergeCell ref="A39:A46"/>
    <mergeCell ref="A50:A57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9138"/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16.88"/>
    <col customWidth="1" min="3" max="3" width="81.0"/>
  </cols>
  <sheetData>
    <row r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5" t="s">
        <v>244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5" t="s">
        <v>245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6"/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265" t="s">
        <v>227</v>
      </c>
      <c r="B7" s="9" t="s">
        <v>7</v>
      </c>
      <c r="C7" s="9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70" t="s">
        <v>234</v>
      </c>
      <c r="B8" s="277">
        <v>1.0</v>
      </c>
      <c r="C8" s="16" t="s">
        <v>132</v>
      </c>
      <c r="D8" s="272"/>
      <c r="E8" s="272"/>
      <c r="F8" s="272"/>
      <c r="G8" s="272"/>
      <c r="H8" s="272"/>
      <c r="I8" s="272"/>
      <c r="J8" s="27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29"/>
      <c r="B9" s="267">
        <v>2.0</v>
      </c>
      <c r="C9" s="139" t="s">
        <v>134</v>
      </c>
      <c r="D9" s="272"/>
      <c r="E9" s="272"/>
      <c r="F9" s="272"/>
      <c r="G9" s="272"/>
      <c r="H9" s="272"/>
      <c r="I9" s="272"/>
      <c r="J9" s="27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5.0" customHeight="1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5.0" customHeight="1">
      <c r="A11" s="272"/>
      <c r="B11" s="272"/>
      <c r="C11" s="272"/>
      <c r="D11" s="272"/>
      <c r="E11" s="272"/>
      <c r="F11" s="272"/>
      <c r="G11" s="272"/>
      <c r="H11" s="272"/>
      <c r="I11" s="272"/>
      <c r="J11" s="27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265" t="s">
        <v>227</v>
      </c>
      <c r="B12" s="9" t="s">
        <v>7</v>
      </c>
      <c r="C12" s="9" t="s">
        <v>9</v>
      </c>
      <c r="D12" s="272"/>
      <c r="E12" s="272"/>
      <c r="F12" s="272"/>
      <c r="G12" s="272"/>
      <c r="H12" s="272"/>
      <c r="I12" s="272"/>
      <c r="J12" s="27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276" t="s">
        <v>243</v>
      </c>
      <c r="B13" s="277">
        <v>1.0</v>
      </c>
      <c r="C13" s="16" t="s">
        <v>164</v>
      </c>
      <c r="D13" s="272"/>
      <c r="E13" s="272"/>
      <c r="F13" s="272"/>
      <c r="G13" s="272"/>
      <c r="H13" s="272"/>
      <c r="I13" s="272"/>
      <c r="J13" s="27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29"/>
      <c r="B14" s="267">
        <v>2.0</v>
      </c>
      <c r="C14" s="139" t="s">
        <v>165</v>
      </c>
      <c r="D14" s="272"/>
      <c r="E14" s="272"/>
      <c r="F14" s="272"/>
      <c r="G14" s="272"/>
      <c r="H14" s="272"/>
      <c r="I14" s="272"/>
      <c r="J14" s="27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14.25" customHeight="1">
      <c r="A15" s="272"/>
      <c r="B15" s="272"/>
      <c r="C15" s="272"/>
      <c r="D15" s="272"/>
      <c r="E15" s="272"/>
      <c r="F15" s="272"/>
      <c r="G15" s="272"/>
      <c r="H15" s="272"/>
      <c r="I15" s="272"/>
      <c r="J15" s="27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14.25" customHeight="1">
      <c r="A16" s="272"/>
      <c r="B16" s="272"/>
      <c r="C16" s="272"/>
      <c r="D16" s="272"/>
      <c r="E16" s="272"/>
      <c r="F16" s="272"/>
      <c r="G16" s="272"/>
      <c r="H16" s="272"/>
      <c r="I16" s="272"/>
      <c r="J16" s="27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265" t="s">
        <v>227</v>
      </c>
      <c r="B17" s="9" t="s">
        <v>7</v>
      </c>
      <c r="C17" s="9" t="s">
        <v>9</v>
      </c>
      <c r="D17" s="272"/>
      <c r="E17" s="272"/>
      <c r="F17" s="272"/>
      <c r="G17" s="272"/>
      <c r="H17" s="272"/>
      <c r="I17" s="272"/>
      <c r="J17" s="27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274" t="s">
        <v>240</v>
      </c>
      <c r="B18" s="277">
        <v>1.0</v>
      </c>
      <c r="C18" s="16" t="s">
        <v>203</v>
      </c>
      <c r="D18" s="272"/>
      <c r="E18" s="272"/>
      <c r="F18" s="272"/>
      <c r="G18" s="272"/>
      <c r="H18" s="272"/>
      <c r="I18" s="272"/>
      <c r="J18" s="27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29"/>
      <c r="B19" s="267">
        <v>2.0</v>
      </c>
      <c r="C19" s="139" t="s">
        <v>204</v>
      </c>
      <c r="D19" s="272"/>
      <c r="E19" s="272"/>
      <c r="F19" s="272"/>
      <c r="G19" s="272"/>
      <c r="H19" s="272"/>
      <c r="I19" s="272"/>
      <c r="J19" s="27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272"/>
      <c r="B20" s="272"/>
      <c r="C20" s="272"/>
      <c r="D20" s="272"/>
      <c r="E20" s="272"/>
      <c r="F20" s="272"/>
      <c r="G20" s="272"/>
      <c r="H20" s="272"/>
      <c r="I20" s="272"/>
      <c r="J20" s="27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6.5" customHeight="1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272"/>
      <c r="B22" s="272"/>
      <c r="C22" s="272"/>
      <c r="D22" s="272"/>
      <c r="E22" s="272"/>
      <c r="F22" s="272"/>
      <c r="G22" s="272"/>
      <c r="H22" s="272"/>
      <c r="I22" s="272"/>
      <c r="J22" s="27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272"/>
      <c r="B23" s="272"/>
      <c r="C23" s="272"/>
      <c r="D23" s="272"/>
      <c r="E23" s="272"/>
      <c r="F23" s="272"/>
      <c r="G23" s="272"/>
      <c r="H23" s="272"/>
      <c r="I23" s="272"/>
      <c r="J23" s="27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272"/>
      <c r="B24" s="272"/>
      <c r="C24" s="272"/>
      <c r="D24" s="272"/>
      <c r="E24" s="272"/>
      <c r="F24" s="272"/>
      <c r="G24" s="272"/>
      <c r="H24" s="272"/>
      <c r="I24" s="272"/>
      <c r="J24" s="27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5.0" customHeight="1">
      <c r="A25" s="272"/>
      <c r="B25" s="272"/>
      <c r="C25" s="272"/>
      <c r="D25" s="272"/>
      <c r="E25" s="272"/>
      <c r="F25" s="272"/>
      <c r="G25" s="272"/>
      <c r="H25" s="272"/>
      <c r="I25" s="272"/>
      <c r="J25" s="27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6.5" customHeight="1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272"/>
      <c r="B33" s="272"/>
      <c r="C33" s="272"/>
      <c r="D33" s="272"/>
      <c r="E33" s="272"/>
      <c r="F33" s="272"/>
      <c r="G33" s="272"/>
      <c r="H33" s="272"/>
      <c r="I33" s="272"/>
      <c r="J33" s="27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272"/>
      <c r="B34" s="272"/>
      <c r="C34" s="272"/>
      <c r="D34" s="272"/>
      <c r="E34" s="272"/>
      <c r="F34" s="272"/>
      <c r="G34" s="272"/>
      <c r="H34" s="272"/>
      <c r="I34" s="272"/>
      <c r="J34" s="27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272"/>
      <c r="B35" s="272"/>
      <c r="C35" s="272"/>
      <c r="D35" s="272"/>
      <c r="E35" s="272"/>
      <c r="F35" s="272"/>
      <c r="G35" s="272"/>
      <c r="H35" s="272"/>
      <c r="I35" s="272"/>
      <c r="J35" s="27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272"/>
      <c r="B37" s="272"/>
      <c r="C37" s="272"/>
      <c r="D37" s="272"/>
      <c r="E37" s="272"/>
      <c r="F37" s="272"/>
      <c r="G37" s="272"/>
      <c r="H37" s="272"/>
      <c r="I37" s="272"/>
      <c r="J37" s="27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272"/>
      <c r="B38" s="272"/>
      <c r="C38" s="272"/>
      <c r="D38" s="272"/>
      <c r="E38" s="272"/>
      <c r="F38" s="272"/>
      <c r="G38" s="272"/>
      <c r="H38" s="272"/>
      <c r="I38" s="272"/>
      <c r="J38" s="27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272"/>
      <c r="B41" s="272"/>
      <c r="C41" s="272"/>
      <c r="D41" s="272"/>
      <c r="E41" s="272"/>
      <c r="F41" s="272"/>
      <c r="G41" s="272"/>
      <c r="H41" s="272"/>
      <c r="I41" s="272"/>
      <c r="J41" s="27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272"/>
      <c r="B42" s="272"/>
      <c r="C42" s="272"/>
      <c r="D42" s="272"/>
      <c r="E42" s="272"/>
      <c r="F42" s="272"/>
      <c r="G42" s="272"/>
      <c r="H42" s="272"/>
      <c r="I42" s="272"/>
      <c r="J42" s="27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272"/>
      <c r="B43" s="272"/>
      <c r="C43" s="272"/>
      <c r="D43" s="272"/>
      <c r="E43" s="272"/>
      <c r="F43" s="272"/>
      <c r="G43" s="272"/>
      <c r="H43" s="272"/>
      <c r="I43" s="272"/>
      <c r="J43" s="27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272"/>
      <c r="B47" s="272"/>
      <c r="C47" s="272"/>
      <c r="D47" s="272"/>
      <c r="E47" s="272"/>
      <c r="F47" s="272"/>
      <c r="G47" s="272"/>
      <c r="H47" s="272"/>
      <c r="I47" s="272"/>
      <c r="J47" s="27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272"/>
      <c r="B64" s="272"/>
      <c r="C64" s="272"/>
      <c r="D64" s="272"/>
      <c r="E64" s="272"/>
      <c r="F64" s="272"/>
      <c r="G64" s="272"/>
      <c r="H64" s="272"/>
      <c r="I64" s="272"/>
      <c r="J64" s="27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272"/>
      <c r="B65" s="272"/>
      <c r="C65" s="272"/>
      <c r="D65" s="272"/>
      <c r="E65" s="272"/>
      <c r="F65" s="272"/>
      <c r="G65" s="272"/>
      <c r="H65" s="272"/>
      <c r="I65" s="272"/>
      <c r="J65" s="27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272"/>
      <c r="B69" s="272"/>
      <c r="C69" s="272"/>
      <c r="D69" s="272"/>
      <c r="E69" s="272"/>
      <c r="F69" s="272"/>
      <c r="G69" s="272"/>
      <c r="H69" s="272"/>
      <c r="I69" s="272"/>
      <c r="J69" s="27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272"/>
      <c r="B72" s="272"/>
      <c r="C72" s="272"/>
      <c r="D72" s="272"/>
      <c r="E72" s="272"/>
      <c r="F72" s="272"/>
      <c r="G72" s="272"/>
      <c r="H72" s="272"/>
      <c r="I72" s="272"/>
      <c r="J72" s="27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272"/>
      <c r="B77" s="272"/>
      <c r="C77" s="272"/>
      <c r="D77" s="272"/>
      <c r="E77" s="272"/>
      <c r="F77" s="272"/>
      <c r="G77" s="272"/>
      <c r="H77" s="272"/>
      <c r="I77" s="272"/>
      <c r="J77" s="27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272"/>
      <c r="B78" s="272"/>
      <c r="C78" s="272"/>
      <c r="D78" s="272"/>
      <c r="E78" s="272"/>
      <c r="F78" s="272"/>
      <c r="G78" s="272"/>
      <c r="H78" s="272"/>
      <c r="I78" s="272"/>
      <c r="J78" s="27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272"/>
      <c r="B81" s="272"/>
      <c r="C81" s="272"/>
      <c r="D81" s="272"/>
      <c r="E81" s="272"/>
      <c r="F81" s="272"/>
      <c r="G81" s="272"/>
      <c r="H81" s="272"/>
      <c r="I81" s="272"/>
      <c r="J81" s="27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272"/>
      <c r="B86" s="272"/>
      <c r="C86" s="272"/>
      <c r="D86" s="272"/>
      <c r="E86" s="272"/>
      <c r="F86" s="272"/>
      <c r="G86" s="272"/>
      <c r="H86" s="272"/>
      <c r="I86" s="272"/>
      <c r="J86" s="27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272"/>
      <c r="B87" s="272"/>
      <c r="C87" s="272"/>
      <c r="D87" s="272"/>
      <c r="E87" s="272"/>
      <c r="F87" s="272"/>
      <c r="G87" s="272"/>
      <c r="H87" s="272"/>
      <c r="I87" s="272"/>
      <c r="J87" s="27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272"/>
      <c r="B88" s="272"/>
      <c r="C88" s="272"/>
      <c r="D88" s="272"/>
      <c r="E88" s="272"/>
      <c r="F88" s="272"/>
      <c r="G88" s="272"/>
      <c r="H88" s="272"/>
      <c r="I88" s="272"/>
      <c r="J88" s="27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272"/>
      <c r="B90" s="272"/>
      <c r="C90" s="272"/>
      <c r="D90" s="272"/>
      <c r="E90" s="272"/>
      <c r="F90" s="272"/>
      <c r="G90" s="272"/>
      <c r="H90" s="272"/>
      <c r="I90" s="272"/>
      <c r="J90" s="27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272"/>
      <c r="B91" s="272"/>
      <c r="C91" s="272"/>
      <c r="D91" s="272"/>
      <c r="E91" s="272"/>
      <c r="F91" s="272"/>
      <c r="G91" s="272"/>
      <c r="H91" s="272"/>
      <c r="I91" s="272"/>
      <c r="J91" s="27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272"/>
      <c r="B93" s="272"/>
      <c r="C93" s="272"/>
      <c r="D93" s="272"/>
      <c r="E93" s="272"/>
      <c r="F93" s="272"/>
      <c r="G93" s="272"/>
      <c r="H93" s="272"/>
      <c r="I93" s="272"/>
      <c r="J93" s="27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272"/>
      <c r="B95" s="272"/>
      <c r="C95" s="272"/>
      <c r="D95" s="272"/>
      <c r="E95" s="272"/>
      <c r="F95" s="272"/>
      <c r="G95" s="272"/>
      <c r="H95" s="272"/>
      <c r="I95" s="272"/>
      <c r="J95" s="27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272"/>
      <c r="B96" s="272"/>
      <c r="C96" s="272"/>
      <c r="D96" s="272"/>
      <c r="E96" s="272"/>
      <c r="F96" s="272"/>
      <c r="G96" s="272"/>
      <c r="H96" s="272"/>
      <c r="I96" s="272"/>
      <c r="J96" s="27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272"/>
      <c r="B97" s="272"/>
      <c r="C97" s="272"/>
      <c r="D97" s="272"/>
      <c r="E97" s="272"/>
      <c r="F97" s="272"/>
      <c r="G97" s="272"/>
      <c r="H97" s="272"/>
      <c r="I97" s="272"/>
      <c r="J97" s="27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272"/>
      <c r="B98" s="272"/>
      <c r="C98" s="272"/>
      <c r="D98" s="272"/>
      <c r="E98" s="272"/>
      <c r="F98" s="272"/>
      <c r="G98" s="272"/>
      <c r="H98" s="272"/>
      <c r="I98" s="272"/>
      <c r="J98" s="27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272"/>
      <c r="B100" s="272"/>
      <c r="C100" s="272"/>
      <c r="D100" s="272"/>
      <c r="E100" s="272"/>
      <c r="F100" s="272"/>
      <c r="G100" s="272"/>
      <c r="H100" s="272"/>
      <c r="I100" s="272"/>
      <c r="J100" s="27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272"/>
      <c r="B101" s="272"/>
      <c r="C101" s="272"/>
      <c r="D101" s="272"/>
      <c r="E101" s="272"/>
      <c r="F101" s="272"/>
      <c r="G101" s="272"/>
      <c r="H101" s="272"/>
      <c r="I101" s="272"/>
      <c r="J101" s="27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272"/>
      <c r="B102" s="272"/>
      <c r="C102" s="272"/>
      <c r="D102" s="272"/>
      <c r="E102" s="272"/>
      <c r="F102" s="272"/>
      <c r="G102" s="272"/>
      <c r="H102" s="272"/>
      <c r="I102" s="272"/>
      <c r="J102" s="27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272"/>
      <c r="B103" s="272"/>
      <c r="C103" s="272"/>
      <c r="D103" s="272"/>
      <c r="E103" s="272"/>
      <c r="F103" s="272"/>
      <c r="G103" s="272"/>
      <c r="H103" s="272"/>
      <c r="I103" s="272"/>
      <c r="J103" s="27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272"/>
      <c r="B104" s="272"/>
      <c r="C104" s="272"/>
      <c r="D104" s="272"/>
      <c r="E104" s="272"/>
      <c r="F104" s="272"/>
      <c r="G104" s="272"/>
      <c r="H104" s="272"/>
      <c r="I104" s="272"/>
      <c r="J104" s="27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272"/>
      <c r="B105" s="272"/>
      <c r="C105" s="272"/>
      <c r="D105" s="272"/>
      <c r="E105" s="272"/>
      <c r="F105" s="272"/>
      <c r="G105" s="272"/>
      <c r="H105" s="272"/>
      <c r="I105" s="272"/>
      <c r="J105" s="27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272"/>
      <c r="B106" s="272"/>
      <c r="C106" s="272"/>
      <c r="D106" s="272"/>
      <c r="E106" s="272"/>
      <c r="F106" s="272"/>
      <c r="G106" s="272"/>
      <c r="H106" s="272"/>
      <c r="I106" s="272"/>
      <c r="J106" s="27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272"/>
      <c r="B107" s="272"/>
      <c r="C107" s="272"/>
      <c r="D107" s="272"/>
      <c r="E107" s="272"/>
      <c r="F107" s="272"/>
      <c r="G107" s="272"/>
      <c r="H107" s="272"/>
      <c r="I107" s="272"/>
      <c r="J107" s="27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272"/>
      <c r="B108" s="272"/>
      <c r="C108" s="272"/>
      <c r="D108" s="272"/>
      <c r="E108" s="272"/>
      <c r="F108" s="272"/>
      <c r="G108" s="272"/>
      <c r="H108" s="272"/>
      <c r="I108" s="272"/>
      <c r="J108" s="27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272"/>
      <c r="B109" s="272"/>
      <c r="C109" s="272"/>
      <c r="D109" s="272"/>
      <c r="E109" s="272"/>
      <c r="F109" s="272"/>
      <c r="G109" s="272"/>
      <c r="H109" s="272"/>
      <c r="I109" s="272"/>
      <c r="J109" s="27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272"/>
      <c r="B110" s="272"/>
      <c r="C110" s="272"/>
      <c r="D110" s="272"/>
      <c r="E110" s="272"/>
      <c r="F110" s="272"/>
      <c r="G110" s="272"/>
      <c r="H110" s="272"/>
      <c r="I110" s="272"/>
      <c r="J110" s="27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272"/>
      <c r="B111" s="272"/>
      <c r="C111" s="272"/>
      <c r="D111" s="272"/>
      <c r="E111" s="272"/>
      <c r="F111" s="272"/>
      <c r="G111" s="272"/>
      <c r="H111" s="272"/>
      <c r="I111" s="272"/>
      <c r="J111" s="27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272"/>
      <c r="B112" s="272"/>
      <c r="C112" s="272"/>
      <c r="D112" s="272"/>
      <c r="E112" s="272"/>
      <c r="F112" s="272"/>
      <c r="G112" s="272"/>
      <c r="H112" s="272"/>
      <c r="I112" s="272"/>
      <c r="J112" s="27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272"/>
      <c r="B113" s="272"/>
      <c r="C113" s="272"/>
      <c r="D113" s="272"/>
      <c r="E113" s="272"/>
      <c r="F113" s="272"/>
      <c r="G113" s="272"/>
      <c r="H113" s="272"/>
      <c r="I113" s="272"/>
      <c r="J113" s="27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272"/>
      <c r="B114" s="272"/>
      <c r="C114" s="272"/>
      <c r="D114" s="272"/>
      <c r="E114" s="272"/>
      <c r="F114" s="272"/>
      <c r="G114" s="272"/>
      <c r="H114" s="272"/>
      <c r="I114" s="272"/>
      <c r="J114" s="27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272"/>
      <c r="B117" s="272"/>
      <c r="C117" s="272"/>
      <c r="D117" s="272"/>
      <c r="E117" s="272"/>
      <c r="F117" s="272"/>
      <c r="G117" s="272"/>
      <c r="H117" s="272"/>
      <c r="I117" s="272"/>
      <c r="J117" s="27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272"/>
      <c r="B118" s="272"/>
      <c r="C118" s="272"/>
      <c r="D118" s="272"/>
      <c r="E118" s="272"/>
      <c r="F118" s="272"/>
      <c r="G118" s="272"/>
      <c r="H118" s="272"/>
      <c r="I118" s="272"/>
      <c r="J118" s="27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272"/>
      <c r="B119" s="272"/>
      <c r="C119" s="272"/>
      <c r="D119" s="272"/>
      <c r="E119" s="272"/>
      <c r="F119" s="272"/>
      <c r="G119" s="272"/>
      <c r="H119" s="272"/>
      <c r="I119" s="272"/>
      <c r="J119" s="27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272"/>
      <c r="B120" s="272"/>
      <c r="C120" s="272"/>
      <c r="D120" s="272"/>
      <c r="E120" s="272"/>
      <c r="F120" s="272"/>
      <c r="G120" s="272"/>
      <c r="H120" s="272"/>
      <c r="I120" s="272"/>
      <c r="J120" s="27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272"/>
      <c r="B122" s="272"/>
      <c r="C122" s="272"/>
      <c r="D122" s="272"/>
      <c r="E122" s="272"/>
      <c r="F122" s="272"/>
      <c r="G122" s="272"/>
      <c r="H122" s="272"/>
      <c r="I122" s="272"/>
      <c r="J122" s="27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272"/>
      <c r="B123" s="272"/>
      <c r="C123" s="272"/>
      <c r="D123" s="272"/>
      <c r="E123" s="272"/>
      <c r="F123" s="272"/>
      <c r="G123" s="272"/>
      <c r="H123" s="272"/>
      <c r="I123" s="272"/>
      <c r="J123" s="27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272"/>
      <c r="B124" s="272"/>
      <c r="C124" s="272"/>
      <c r="D124" s="272"/>
      <c r="E124" s="272"/>
      <c r="F124" s="272"/>
      <c r="G124" s="272"/>
      <c r="H124" s="272"/>
      <c r="I124" s="272"/>
      <c r="J124" s="27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272"/>
      <c r="B125" s="272"/>
      <c r="C125" s="272"/>
      <c r="D125" s="272"/>
      <c r="E125" s="272"/>
      <c r="F125" s="272"/>
      <c r="G125" s="272"/>
      <c r="H125" s="272"/>
      <c r="I125" s="272"/>
      <c r="J125" s="27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272"/>
      <c r="B126" s="272"/>
      <c r="C126" s="272"/>
      <c r="D126" s="272"/>
      <c r="E126" s="272"/>
      <c r="F126" s="272"/>
      <c r="G126" s="272"/>
      <c r="H126" s="272"/>
      <c r="I126" s="272"/>
      <c r="J126" s="27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272"/>
      <c r="B158" s="272"/>
      <c r="C158" s="272"/>
      <c r="D158" s="272"/>
      <c r="E158" s="272"/>
      <c r="F158" s="272"/>
      <c r="G158" s="272"/>
      <c r="H158" s="272"/>
      <c r="I158" s="272"/>
      <c r="J158" s="27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272"/>
      <c r="B159" s="272"/>
      <c r="C159" s="272"/>
      <c r="D159" s="272"/>
      <c r="E159" s="272"/>
      <c r="F159" s="272"/>
      <c r="G159" s="272"/>
      <c r="H159" s="272"/>
      <c r="I159" s="272"/>
      <c r="J159" s="27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272"/>
      <c r="B160" s="272"/>
      <c r="C160" s="272"/>
      <c r="D160" s="272"/>
      <c r="E160" s="272"/>
      <c r="F160" s="272"/>
      <c r="G160" s="272"/>
      <c r="H160" s="272"/>
      <c r="I160" s="272"/>
      <c r="J160" s="27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272"/>
      <c r="B161" s="272"/>
      <c r="C161" s="272"/>
      <c r="D161" s="272"/>
      <c r="E161" s="272"/>
      <c r="F161" s="272"/>
      <c r="G161" s="272"/>
      <c r="H161" s="272"/>
      <c r="I161" s="272"/>
      <c r="J161" s="27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272"/>
      <c r="B162" s="272"/>
      <c r="C162" s="272"/>
      <c r="D162" s="272"/>
      <c r="E162" s="272"/>
      <c r="F162" s="272"/>
      <c r="G162" s="272"/>
      <c r="H162" s="272"/>
      <c r="I162" s="272"/>
      <c r="J162" s="27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272"/>
      <c r="B163" s="272"/>
      <c r="C163" s="272"/>
      <c r="D163" s="272"/>
      <c r="E163" s="272"/>
      <c r="F163" s="272"/>
      <c r="G163" s="272"/>
      <c r="H163" s="272"/>
      <c r="I163" s="272"/>
      <c r="J163" s="27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272"/>
      <c r="B164" s="272"/>
      <c r="C164" s="272"/>
      <c r="D164" s="272"/>
      <c r="E164" s="272"/>
      <c r="F164" s="272"/>
      <c r="G164" s="272"/>
      <c r="H164" s="272"/>
      <c r="I164" s="272"/>
      <c r="J164" s="27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272"/>
      <c r="B165" s="272"/>
      <c r="C165" s="272"/>
      <c r="D165" s="272"/>
      <c r="E165" s="272"/>
      <c r="F165" s="272"/>
      <c r="G165" s="272"/>
      <c r="H165" s="272"/>
      <c r="I165" s="272"/>
      <c r="J165" s="27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272"/>
      <c r="B166" s="272"/>
      <c r="C166" s="272"/>
      <c r="D166" s="272"/>
      <c r="E166" s="272"/>
      <c r="F166" s="272"/>
      <c r="G166" s="272"/>
      <c r="H166" s="272"/>
      <c r="I166" s="272"/>
      <c r="J166" s="27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272"/>
      <c r="B167" s="272"/>
      <c r="C167" s="272"/>
      <c r="D167" s="272"/>
      <c r="E167" s="272"/>
      <c r="F167" s="272"/>
      <c r="G167" s="272"/>
      <c r="H167" s="272"/>
      <c r="I167" s="272"/>
      <c r="J167" s="27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272"/>
      <c r="B168" s="272"/>
      <c r="C168" s="272"/>
      <c r="D168" s="272"/>
      <c r="E168" s="272"/>
      <c r="F168" s="272"/>
      <c r="G168" s="272"/>
      <c r="H168" s="272"/>
      <c r="I168" s="272"/>
      <c r="J168" s="27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272"/>
      <c r="B169" s="272"/>
      <c r="C169" s="272"/>
      <c r="D169" s="272"/>
      <c r="E169" s="272"/>
      <c r="F169" s="272"/>
      <c r="G169" s="272"/>
      <c r="H169" s="272"/>
      <c r="I169" s="272"/>
      <c r="J169" s="27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272"/>
      <c r="B170" s="272"/>
      <c r="C170" s="272"/>
      <c r="D170" s="272"/>
      <c r="E170" s="272"/>
      <c r="F170" s="272"/>
      <c r="G170" s="272"/>
      <c r="H170" s="272"/>
      <c r="I170" s="272"/>
      <c r="J170" s="27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272"/>
      <c r="B171" s="272"/>
      <c r="C171" s="272"/>
      <c r="D171" s="272"/>
      <c r="E171" s="272"/>
      <c r="F171" s="272"/>
      <c r="G171" s="272"/>
      <c r="H171" s="272"/>
      <c r="I171" s="272"/>
      <c r="J171" s="27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272"/>
      <c r="B172" s="272"/>
      <c r="C172" s="272"/>
      <c r="D172" s="272"/>
      <c r="E172" s="272"/>
      <c r="F172" s="272"/>
      <c r="G172" s="272"/>
      <c r="H172" s="272"/>
      <c r="I172" s="272"/>
      <c r="J172" s="27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272"/>
      <c r="B173" s="272"/>
      <c r="C173" s="272"/>
      <c r="D173" s="272"/>
      <c r="E173" s="272"/>
      <c r="F173" s="272"/>
      <c r="G173" s="272"/>
      <c r="H173" s="272"/>
      <c r="I173" s="272"/>
      <c r="J173" s="27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272"/>
      <c r="B174" s="272"/>
      <c r="C174" s="272"/>
      <c r="D174" s="272"/>
      <c r="E174" s="272"/>
      <c r="F174" s="272"/>
      <c r="G174" s="272"/>
      <c r="H174" s="272"/>
      <c r="I174" s="272"/>
      <c r="J174" s="27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272"/>
      <c r="B175" s="272"/>
      <c r="C175" s="272"/>
      <c r="D175" s="272"/>
      <c r="E175" s="272"/>
      <c r="F175" s="272"/>
      <c r="G175" s="272"/>
      <c r="H175" s="272"/>
      <c r="I175" s="272"/>
      <c r="J175" s="27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272"/>
      <c r="B176" s="272"/>
      <c r="C176" s="272"/>
      <c r="D176" s="272"/>
      <c r="E176" s="272"/>
      <c r="F176" s="272"/>
      <c r="G176" s="272"/>
      <c r="H176" s="272"/>
      <c r="I176" s="272"/>
      <c r="J176" s="27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272"/>
      <c r="B177" s="272"/>
      <c r="C177" s="272"/>
      <c r="D177" s="272"/>
      <c r="E177" s="272"/>
      <c r="F177" s="272"/>
      <c r="G177" s="272"/>
      <c r="H177" s="272"/>
      <c r="I177" s="272"/>
      <c r="J177" s="27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272"/>
      <c r="B178" s="272"/>
      <c r="C178" s="272"/>
      <c r="D178" s="272"/>
      <c r="E178" s="272"/>
      <c r="F178" s="272"/>
      <c r="G178" s="272"/>
      <c r="H178" s="272"/>
      <c r="I178" s="272"/>
      <c r="J178" s="27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272"/>
      <c r="B179" s="272"/>
      <c r="C179" s="272"/>
      <c r="D179" s="272"/>
      <c r="E179" s="272"/>
      <c r="F179" s="272"/>
      <c r="G179" s="272"/>
      <c r="H179" s="272"/>
      <c r="I179" s="272"/>
      <c r="J179" s="27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272"/>
      <c r="B180" s="272"/>
      <c r="C180" s="272"/>
      <c r="D180" s="272"/>
      <c r="E180" s="272"/>
      <c r="F180" s="272"/>
      <c r="G180" s="272"/>
      <c r="H180" s="272"/>
      <c r="I180" s="272"/>
      <c r="J180" s="27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272"/>
      <c r="B181" s="272"/>
      <c r="C181" s="272"/>
      <c r="D181" s="272"/>
      <c r="E181" s="272"/>
      <c r="F181" s="272"/>
      <c r="G181" s="272"/>
      <c r="H181" s="272"/>
      <c r="I181" s="272"/>
      <c r="J181" s="27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272"/>
      <c r="B182" s="272"/>
      <c r="C182" s="272"/>
      <c r="D182" s="272"/>
      <c r="E182" s="272"/>
      <c r="F182" s="272"/>
      <c r="G182" s="272"/>
      <c r="H182" s="272"/>
      <c r="I182" s="272"/>
      <c r="J182" s="27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272"/>
      <c r="B185" s="272"/>
      <c r="C185" s="272"/>
      <c r="D185" s="272"/>
      <c r="E185" s="272"/>
      <c r="F185" s="272"/>
      <c r="G185" s="272"/>
      <c r="H185" s="272"/>
      <c r="I185" s="272"/>
      <c r="J185" s="27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272"/>
      <c r="B186" s="272"/>
      <c r="C186" s="272"/>
      <c r="D186" s="272"/>
      <c r="E186" s="272"/>
      <c r="F186" s="272"/>
      <c r="G186" s="272"/>
      <c r="H186" s="272"/>
      <c r="I186" s="272"/>
      <c r="J186" s="27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272"/>
      <c r="B187" s="272"/>
      <c r="C187" s="272"/>
      <c r="D187" s="272"/>
      <c r="E187" s="272"/>
      <c r="F187" s="272"/>
      <c r="G187" s="272"/>
      <c r="H187" s="272"/>
      <c r="I187" s="272"/>
      <c r="J187" s="27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272"/>
      <c r="B188" s="272"/>
      <c r="C188" s="272"/>
      <c r="D188" s="272"/>
      <c r="E188" s="272"/>
      <c r="F188" s="272"/>
      <c r="G188" s="272"/>
      <c r="H188" s="272"/>
      <c r="I188" s="272"/>
      <c r="J188" s="27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272"/>
      <c r="B189" s="272"/>
      <c r="C189" s="272"/>
      <c r="D189" s="272"/>
      <c r="E189" s="272"/>
      <c r="F189" s="272"/>
      <c r="G189" s="272"/>
      <c r="H189" s="272"/>
      <c r="I189" s="272"/>
      <c r="J189" s="27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272"/>
      <c r="B190" s="272"/>
      <c r="C190" s="272"/>
      <c r="D190" s="272"/>
      <c r="E190" s="272"/>
      <c r="F190" s="272"/>
      <c r="G190" s="272"/>
      <c r="H190" s="272"/>
      <c r="I190" s="272"/>
      <c r="J190" s="27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272"/>
      <c r="B191" s="272"/>
      <c r="C191" s="272"/>
      <c r="D191" s="272"/>
      <c r="E191" s="272"/>
      <c r="F191" s="272"/>
      <c r="G191" s="272"/>
      <c r="H191" s="272"/>
      <c r="I191" s="272"/>
      <c r="J191" s="27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272"/>
      <c r="B192" s="272"/>
      <c r="C192" s="272"/>
      <c r="D192" s="272"/>
      <c r="E192" s="272"/>
      <c r="F192" s="272"/>
      <c r="G192" s="272"/>
      <c r="H192" s="272"/>
      <c r="I192" s="272"/>
      <c r="J192" s="27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272"/>
      <c r="B193" s="272"/>
      <c r="C193" s="272"/>
      <c r="D193" s="272"/>
      <c r="E193" s="272"/>
      <c r="F193" s="272"/>
      <c r="G193" s="272"/>
      <c r="H193" s="272"/>
      <c r="I193" s="272"/>
      <c r="J193" s="27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272"/>
      <c r="B194" s="272"/>
      <c r="C194" s="272"/>
      <c r="D194" s="272"/>
      <c r="E194" s="272"/>
      <c r="F194" s="272"/>
      <c r="G194" s="272"/>
      <c r="H194" s="272"/>
      <c r="I194" s="272"/>
      <c r="J194" s="27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272"/>
      <c r="B195" s="272"/>
      <c r="C195" s="272"/>
      <c r="D195" s="272"/>
      <c r="E195" s="272"/>
      <c r="F195" s="272"/>
      <c r="G195" s="272"/>
      <c r="H195" s="272"/>
      <c r="I195" s="272"/>
      <c r="J195" s="27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272"/>
      <c r="B196" s="272"/>
      <c r="C196" s="272"/>
      <c r="D196" s="272"/>
      <c r="E196" s="272"/>
      <c r="F196" s="272"/>
      <c r="G196" s="272"/>
      <c r="H196" s="272"/>
      <c r="I196" s="272"/>
      <c r="J196" s="27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272"/>
      <c r="B197" s="272"/>
      <c r="C197" s="272"/>
      <c r="D197" s="272"/>
      <c r="E197" s="272"/>
      <c r="F197" s="272"/>
      <c r="G197" s="272"/>
      <c r="H197" s="272"/>
      <c r="I197" s="272"/>
      <c r="J197" s="27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272"/>
      <c r="B198" s="272"/>
      <c r="C198" s="272"/>
      <c r="D198" s="272"/>
      <c r="E198" s="272"/>
      <c r="F198" s="272"/>
      <c r="G198" s="272"/>
      <c r="H198" s="272"/>
      <c r="I198" s="272"/>
      <c r="J198" s="27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272"/>
      <c r="B199" s="272"/>
      <c r="C199" s="272"/>
      <c r="D199" s="272"/>
      <c r="E199" s="272"/>
      <c r="F199" s="272"/>
      <c r="G199" s="272"/>
      <c r="H199" s="272"/>
      <c r="I199" s="272"/>
      <c r="J199" s="27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272"/>
      <c r="B200" s="272"/>
      <c r="C200" s="272"/>
      <c r="D200" s="272"/>
      <c r="E200" s="272"/>
      <c r="F200" s="272"/>
      <c r="G200" s="272"/>
      <c r="H200" s="272"/>
      <c r="I200" s="272"/>
      <c r="J200" s="27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272"/>
      <c r="B201" s="272"/>
      <c r="C201" s="272"/>
      <c r="D201" s="272"/>
      <c r="E201" s="272"/>
      <c r="F201" s="272"/>
      <c r="G201" s="272"/>
      <c r="H201" s="272"/>
      <c r="I201" s="272"/>
      <c r="J201" s="27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272"/>
      <c r="B202" s="272"/>
      <c r="C202" s="272"/>
      <c r="D202" s="272"/>
      <c r="E202" s="272"/>
      <c r="F202" s="272"/>
      <c r="G202" s="272"/>
      <c r="H202" s="272"/>
      <c r="I202" s="272"/>
      <c r="J202" s="27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272"/>
      <c r="B203" s="272"/>
      <c r="C203" s="272"/>
      <c r="D203" s="272"/>
      <c r="E203" s="272"/>
      <c r="F203" s="272"/>
      <c r="G203" s="272"/>
      <c r="H203" s="272"/>
      <c r="I203" s="272"/>
      <c r="J203" s="27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272"/>
      <c r="B204" s="272"/>
      <c r="C204" s="272"/>
      <c r="D204" s="272"/>
      <c r="E204" s="272"/>
      <c r="F204" s="272"/>
      <c r="G204" s="272"/>
      <c r="H204" s="272"/>
      <c r="I204" s="272"/>
      <c r="J204" s="27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272"/>
      <c r="B205" s="272"/>
      <c r="C205" s="272"/>
      <c r="D205" s="272"/>
      <c r="E205" s="272"/>
      <c r="F205" s="272"/>
      <c r="G205" s="272"/>
      <c r="H205" s="272"/>
      <c r="I205" s="272"/>
      <c r="J205" s="27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272"/>
      <c r="B206" s="272"/>
      <c r="C206" s="272"/>
      <c r="D206" s="272"/>
      <c r="E206" s="272"/>
      <c r="F206" s="272"/>
      <c r="G206" s="272"/>
      <c r="H206" s="272"/>
      <c r="I206" s="272"/>
      <c r="J206" s="27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272"/>
      <c r="B207" s="272"/>
      <c r="C207" s="272"/>
      <c r="D207" s="272"/>
      <c r="E207" s="272"/>
      <c r="F207" s="272"/>
      <c r="G207" s="272"/>
      <c r="H207" s="272"/>
      <c r="I207" s="272"/>
      <c r="J207" s="27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272"/>
      <c r="B208" s="272"/>
      <c r="C208" s="272"/>
      <c r="D208" s="272"/>
      <c r="E208" s="272"/>
      <c r="F208" s="272"/>
      <c r="G208" s="272"/>
      <c r="H208" s="272"/>
      <c r="I208" s="272"/>
      <c r="J208" s="27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272"/>
      <c r="B209" s="272"/>
      <c r="C209" s="272"/>
      <c r="D209" s="272"/>
      <c r="E209" s="272"/>
      <c r="F209" s="272"/>
      <c r="G209" s="272"/>
      <c r="H209" s="272"/>
      <c r="I209" s="272"/>
      <c r="J209" s="27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272"/>
      <c r="B210" s="272"/>
      <c r="C210" s="272"/>
      <c r="D210" s="272"/>
      <c r="E210" s="272"/>
      <c r="F210" s="272"/>
      <c r="G210" s="272"/>
      <c r="H210" s="272"/>
      <c r="I210" s="272"/>
      <c r="J210" s="27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272"/>
      <c r="B211" s="272"/>
      <c r="C211" s="272"/>
      <c r="D211" s="272"/>
      <c r="E211" s="272"/>
      <c r="F211" s="272"/>
      <c r="G211" s="272"/>
      <c r="H211" s="272"/>
      <c r="I211" s="272"/>
      <c r="J211" s="27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272"/>
      <c r="B212" s="272"/>
      <c r="C212" s="272"/>
      <c r="D212" s="272"/>
      <c r="E212" s="272"/>
      <c r="F212" s="272"/>
      <c r="G212" s="272"/>
      <c r="H212" s="272"/>
      <c r="I212" s="272"/>
      <c r="J212" s="27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72"/>
      <c r="B213" s="272"/>
      <c r="C213" s="272"/>
      <c r="D213" s="272"/>
      <c r="E213" s="272"/>
      <c r="F213" s="272"/>
      <c r="G213" s="272"/>
      <c r="H213" s="272"/>
      <c r="I213" s="272"/>
      <c r="J213" s="27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72"/>
      <c r="B214" s="272"/>
      <c r="C214" s="272"/>
      <c r="D214" s="272"/>
      <c r="E214" s="272"/>
      <c r="F214" s="272"/>
      <c r="G214" s="272"/>
      <c r="H214" s="272"/>
      <c r="I214" s="272"/>
      <c r="J214" s="27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72"/>
      <c r="B215" s="272"/>
      <c r="C215" s="272"/>
      <c r="D215" s="272"/>
      <c r="E215" s="272"/>
      <c r="F215" s="272"/>
      <c r="G215" s="272"/>
      <c r="H215" s="272"/>
      <c r="I215" s="272"/>
      <c r="J215" s="27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272"/>
      <c r="B216" s="272"/>
      <c r="C216" s="272"/>
      <c r="D216" s="272"/>
      <c r="E216" s="272"/>
      <c r="F216" s="272"/>
      <c r="G216" s="272"/>
      <c r="H216" s="272"/>
      <c r="I216" s="272"/>
      <c r="J216" s="27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272"/>
      <c r="B217" s="272"/>
      <c r="C217" s="272"/>
      <c r="D217" s="272"/>
      <c r="E217" s="272"/>
      <c r="F217" s="272"/>
      <c r="G217" s="272"/>
      <c r="H217" s="272"/>
      <c r="I217" s="272"/>
      <c r="J217" s="27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272"/>
      <c r="B218" s="272"/>
      <c r="C218" s="272"/>
      <c r="D218" s="272"/>
      <c r="E218" s="272"/>
      <c r="F218" s="272"/>
      <c r="G218" s="272"/>
      <c r="H218" s="272"/>
      <c r="I218" s="272"/>
      <c r="J218" s="27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272"/>
      <c r="B219" s="272"/>
      <c r="C219" s="272"/>
      <c r="D219" s="272"/>
      <c r="E219" s="272"/>
      <c r="F219" s="272"/>
      <c r="G219" s="272"/>
      <c r="H219" s="272"/>
      <c r="I219" s="272"/>
      <c r="J219" s="27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272"/>
      <c r="B220" s="272"/>
      <c r="C220" s="272"/>
      <c r="D220" s="272"/>
      <c r="E220" s="272"/>
      <c r="F220" s="272"/>
      <c r="G220" s="272"/>
      <c r="H220" s="272"/>
      <c r="I220" s="272"/>
      <c r="J220" s="27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272"/>
      <c r="B221" s="272"/>
      <c r="C221" s="272"/>
      <c r="D221" s="272"/>
      <c r="E221" s="272"/>
      <c r="F221" s="272"/>
      <c r="G221" s="272"/>
      <c r="H221" s="272"/>
      <c r="I221" s="272"/>
      <c r="J221" s="27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272"/>
      <c r="B222" s="272"/>
      <c r="C222" s="272"/>
      <c r="D222" s="272"/>
      <c r="E222" s="272"/>
      <c r="F222" s="272"/>
      <c r="G222" s="272"/>
      <c r="H222" s="272"/>
      <c r="I222" s="272"/>
      <c r="J222" s="27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272"/>
      <c r="B223" s="272"/>
      <c r="C223" s="272"/>
      <c r="D223" s="272"/>
      <c r="E223" s="272"/>
      <c r="F223" s="272"/>
      <c r="G223" s="272"/>
      <c r="H223" s="272"/>
      <c r="I223" s="272"/>
      <c r="J223" s="27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272"/>
      <c r="B224" s="272"/>
      <c r="C224" s="272"/>
      <c r="D224" s="272"/>
      <c r="E224" s="272"/>
      <c r="F224" s="272"/>
      <c r="G224" s="272"/>
      <c r="H224" s="272"/>
      <c r="I224" s="272"/>
      <c r="J224" s="27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272"/>
      <c r="B225" s="272"/>
      <c r="C225" s="272"/>
      <c r="D225" s="272"/>
      <c r="E225" s="272"/>
      <c r="F225" s="272"/>
      <c r="G225" s="272"/>
      <c r="H225" s="272"/>
      <c r="I225" s="272"/>
      <c r="J225" s="27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272"/>
      <c r="B226" s="272"/>
      <c r="C226" s="272"/>
      <c r="D226" s="272"/>
      <c r="E226" s="272"/>
      <c r="F226" s="272"/>
      <c r="G226" s="272"/>
      <c r="H226" s="272"/>
      <c r="I226" s="272"/>
      <c r="J226" s="27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272"/>
      <c r="B230" s="272"/>
      <c r="C230" s="272"/>
      <c r="D230" s="272"/>
      <c r="E230" s="272"/>
      <c r="F230" s="272"/>
      <c r="G230" s="272"/>
      <c r="H230" s="272"/>
      <c r="I230" s="272"/>
      <c r="J230" s="27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272"/>
      <c r="B231" s="272"/>
      <c r="C231" s="272"/>
      <c r="D231" s="272"/>
      <c r="E231" s="272"/>
      <c r="F231" s="272"/>
      <c r="G231" s="272"/>
      <c r="H231" s="272"/>
      <c r="I231" s="272"/>
      <c r="J231" s="27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272"/>
      <c r="B232" s="272"/>
      <c r="C232" s="272"/>
      <c r="D232" s="272"/>
      <c r="E232" s="272"/>
      <c r="F232" s="272"/>
      <c r="G232" s="272"/>
      <c r="H232" s="272"/>
      <c r="I232" s="272"/>
      <c r="J232" s="27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272"/>
      <c r="B233" s="272"/>
      <c r="C233" s="272"/>
      <c r="D233" s="272"/>
      <c r="E233" s="272"/>
      <c r="F233" s="272"/>
      <c r="G233" s="272"/>
      <c r="H233" s="272"/>
      <c r="I233" s="272"/>
      <c r="J233" s="27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272"/>
      <c r="B234" s="272"/>
      <c r="C234" s="272"/>
      <c r="D234" s="272"/>
      <c r="E234" s="272"/>
      <c r="F234" s="272"/>
      <c r="G234" s="272"/>
      <c r="H234" s="272"/>
      <c r="I234" s="272"/>
      <c r="J234" s="27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272"/>
      <c r="B235" s="272"/>
      <c r="C235" s="272"/>
      <c r="D235" s="272"/>
      <c r="E235" s="272"/>
      <c r="F235" s="272"/>
      <c r="G235" s="272"/>
      <c r="H235" s="272"/>
      <c r="I235" s="272"/>
      <c r="J235" s="27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272"/>
      <c r="B236" s="272"/>
      <c r="C236" s="272"/>
      <c r="D236" s="272"/>
      <c r="E236" s="272"/>
      <c r="F236" s="272"/>
      <c r="G236" s="272"/>
      <c r="H236" s="272"/>
      <c r="I236" s="272"/>
      <c r="J236" s="27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272"/>
      <c r="B237" s="272"/>
      <c r="C237" s="272"/>
      <c r="D237" s="272"/>
      <c r="E237" s="272"/>
      <c r="F237" s="272"/>
      <c r="G237" s="272"/>
      <c r="H237" s="272"/>
      <c r="I237" s="272"/>
      <c r="J237" s="27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272"/>
      <c r="B238" s="272"/>
      <c r="C238" s="272"/>
      <c r="D238" s="272"/>
      <c r="E238" s="272"/>
      <c r="F238" s="272"/>
      <c r="G238" s="272"/>
      <c r="H238" s="272"/>
      <c r="I238" s="272"/>
      <c r="J238" s="27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272"/>
      <c r="B239" s="272"/>
      <c r="C239" s="272"/>
      <c r="D239" s="272"/>
      <c r="E239" s="272"/>
      <c r="F239" s="272"/>
      <c r="G239" s="272"/>
      <c r="H239" s="272"/>
      <c r="I239" s="272"/>
      <c r="J239" s="27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272"/>
      <c r="B240" s="272"/>
      <c r="C240" s="272"/>
      <c r="D240" s="272"/>
      <c r="E240" s="272"/>
      <c r="F240" s="272"/>
      <c r="G240" s="272"/>
      <c r="H240" s="272"/>
      <c r="I240" s="272"/>
      <c r="J240" s="27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272"/>
      <c r="B241" s="272"/>
      <c r="C241" s="272"/>
      <c r="D241" s="272"/>
      <c r="E241" s="272"/>
      <c r="F241" s="272"/>
      <c r="G241" s="272"/>
      <c r="H241" s="272"/>
      <c r="I241" s="272"/>
      <c r="J241" s="27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272"/>
      <c r="B242" s="272"/>
      <c r="C242" s="272"/>
      <c r="D242" s="272"/>
      <c r="E242" s="272"/>
      <c r="F242" s="272"/>
      <c r="G242" s="272"/>
      <c r="H242" s="272"/>
      <c r="I242" s="272"/>
      <c r="J242" s="27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272"/>
      <c r="B243" s="272"/>
      <c r="C243" s="272"/>
      <c r="D243" s="272"/>
      <c r="E243" s="272"/>
      <c r="F243" s="272"/>
      <c r="G243" s="272"/>
      <c r="H243" s="272"/>
      <c r="I243" s="272"/>
      <c r="J243" s="27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272"/>
      <c r="B244" s="272"/>
      <c r="C244" s="272"/>
      <c r="D244" s="272"/>
      <c r="E244" s="272"/>
      <c r="F244" s="272"/>
      <c r="G244" s="272"/>
      <c r="H244" s="272"/>
      <c r="I244" s="272"/>
      <c r="J244" s="27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272"/>
      <c r="B245" s="272"/>
      <c r="C245" s="272"/>
      <c r="D245" s="272"/>
      <c r="E245" s="272"/>
      <c r="F245" s="272"/>
      <c r="G245" s="272"/>
      <c r="H245" s="272"/>
      <c r="I245" s="272"/>
      <c r="J245" s="27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272"/>
      <c r="B246" s="272"/>
      <c r="C246" s="272"/>
      <c r="D246" s="272"/>
      <c r="E246" s="272"/>
      <c r="F246" s="272"/>
      <c r="G246" s="272"/>
      <c r="H246" s="272"/>
      <c r="I246" s="272"/>
      <c r="J246" s="27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272"/>
      <c r="B247" s="272"/>
      <c r="C247" s="272"/>
      <c r="D247" s="272"/>
      <c r="E247" s="272"/>
      <c r="F247" s="272"/>
      <c r="G247" s="272"/>
      <c r="H247" s="272"/>
      <c r="I247" s="272"/>
      <c r="J247" s="27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272"/>
      <c r="B248" s="272"/>
      <c r="C248" s="272"/>
      <c r="D248" s="272"/>
      <c r="E248" s="272"/>
      <c r="F248" s="272"/>
      <c r="G248" s="272"/>
      <c r="H248" s="272"/>
      <c r="I248" s="272"/>
      <c r="J248" s="27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272"/>
      <c r="B249" s="272"/>
      <c r="C249" s="272"/>
      <c r="D249" s="272"/>
      <c r="E249" s="272"/>
      <c r="F249" s="272"/>
      <c r="G249" s="272"/>
      <c r="H249" s="272"/>
      <c r="I249" s="272"/>
      <c r="J249" s="27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272"/>
      <c r="B250" s="272"/>
      <c r="C250" s="272"/>
      <c r="D250" s="272"/>
      <c r="E250" s="272"/>
      <c r="F250" s="272"/>
      <c r="G250" s="272"/>
      <c r="H250" s="272"/>
      <c r="I250" s="272"/>
      <c r="J250" s="27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272"/>
      <c r="B251" s="272"/>
      <c r="C251" s="272"/>
      <c r="D251" s="272"/>
      <c r="E251" s="272"/>
      <c r="F251" s="272"/>
      <c r="G251" s="272"/>
      <c r="H251" s="272"/>
      <c r="I251" s="272"/>
      <c r="J251" s="27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272"/>
      <c r="B252" s="272"/>
      <c r="C252" s="272"/>
      <c r="D252" s="272"/>
      <c r="E252" s="272"/>
      <c r="F252" s="272"/>
      <c r="G252" s="272"/>
      <c r="H252" s="272"/>
      <c r="I252" s="272"/>
      <c r="J252" s="27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272"/>
      <c r="B253" s="272"/>
      <c r="C253" s="272"/>
      <c r="D253" s="272"/>
      <c r="E253" s="272"/>
      <c r="F253" s="272"/>
      <c r="G253" s="272"/>
      <c r="H253" s="272"/>
      <c r="I253" s="272"/>
      <c r="J253" s="27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272"/>
      <c r="B254" s="272"/>
      <c r="C254" s="272"/>
      <c r="D254" s="272"/>
      <c r="E254" s="272"/>
      <c r="F254" s="272"/>
      <c r="G254" s="272"/>
      <c r="H254" s="272"/>
      <c r="I254" s="272"/>
      <c r="J254" s="27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272"/>
      <c r="B255" s="272"/>
      <c r="C255" s="272"/>
      <c r="D255" s="272"/>
      <c r="E255" s="272"/>
      <c r="F255" s="272"/>
      <c r="G255" s="272"/>
      <c r="H255" s="272"/>
      <c r="I255" s="272"/>
      <c r="J255" s="27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272"/>
      <c r="B256" s="272"/>
      <c r="C256" s="272"/>
      <c r="D256" s="272"/>
      <c r="E256" s="272"/>
      <c r="F256" s="272"/>
      <c r="G256" s="272"/>
      <c r="H256" s="272"/>
      <c r="I256" s="272"/>
      <c r="J256" s="27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272"/>
      <c r="B257" s="272"/>
      <c r="C257" s="272"/>
      <c r="D257" s="272"/>
      <c r="E257" s="272"/>
      <c r="F257" s="272"/>
      <c r="G257" s="272"/>
      <c r="H257" s="272"/>
      <c r="I257" s="272"/>
      <c r="J257" s="27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</sheetData>
  <mergeCells count="8">
    <mergeCell ref="A1:B1"/>
    <mergeCell ref="A2:B2"/>
    <mergeCell ref="A4:C4"/>
    <mergeCell ref="A5:C5"/>
    <mergeCell ref="A6:C6"/>
    <mergeCell ref="A8:A9"/>
    <mergeCell ref="A13:A14"/>
    <mergeCell ref="A18:A19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16.88"/>
    <col customWidth="1" min="3" max="3" width="81.0"/>
  </cols>
  <sheetData>
    <row r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5" t="s">
        <v>246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5" t="s">
        <v>247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6"/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24.75" customHeight="1">
      <c r="A7" s="265" t="s">
        <v>227</v>
      </c>
      <c r="B7" s="9" t="s">
        <v>7</v>
      </c>
      <c r="C7" s="9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75" t="s">
        <v>242</v>
      </c>
      <c r="B8" s="267">
        <v>1.0</v>
      </c>
      <c r="C8" s="20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29"/>
      <c r="B9" s="267">
        <v>2.0</v>
      </c>
      <c r="C9" s="20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4.25" customHeight="1">
      <c r="A10" s="263"/>
      <c r="B10" s="263"/>
      <c r="C10" s="26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4.25" customHeight="1">
      <c r="A11" s="263"/>
      <c r="B11" s="263"/>
      <c r="C11" s="26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265" t="s">
        <v>227</v>
      </c>
      <c r="B12" s="9" t="s">
        <v>7</v>
      </c>
      <c r="C12" s="9" t="s">
        <v>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266" t="s">
        <v>228</v>
      </c>
      <c r="B13" s="267">
        <v>1.0</v>
      </c>
      <c r="C13" s="20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29"/>
      <c r="B14" s="267">
        <v>2.0</v>
      </c>
      <c r="C14" s="20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272"/>
      <c r="B15" s="240"/>
      <c r="C15" s="27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272"/>
      <c r="B16" s="240"/>
      <c r="C16" s="27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265" t="s">
        <v>227</v>
      </c>
      <c r="B17" s="9" t="s">
        <v>7</v>
      </c>
      <c r="C17" s="9" t="s">
        <v>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270" t="s">
        <v>234</v>
      </c>
      <c r="B18" s="267">
        <v>1.0</v>
      </c>
      <c r="C18" s="208"/>
      <c r="D18" s="272"/>
      <c r="E18" s="272"/>
      <c r="F18" s="272"/>
      <c r="G18" s="272"/>
      <c r="H18" s="272"/>
      <c r="I18" s="272"/>
      <c r="J18" s="27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29"/>
      <c r="B19" s="267">
        <v>2.0</v>
      </c>
      <c r="C19" s="208"/>
      <c r="D19" s="272"/>
      <c r="E19" s="272"/>
      <c r="F19" s="272"/>
      <c r="G19" s="272"/>
      <c r="H19" s="272"/>
      <c r="I19" s="272"/>
      <c r="J19" s="27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5.0" customHeight="1">
      <c r="A20" s="272"/>
      <c r="B20" s="272"/>
      <c r="C20" s="272"/>
      <c r="D20" s="272"/>
      <c r="E20" s="272"/>
      <c r="F20" s="272"/>
      <c r="G20" s="272"/>
      <c r="H20" s="272"/>
      <c r="I20" s="272"/>
      <c r="J20" s="27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5.0" customHeight="1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265" t="s">
        <v>227</v>
      </c>
      <c r="B22" s="9" t="s">
        <v>7</v>
      </c>
      <c r="C22" s="9" t="s">
        <v>9</v>
      </c>
      <c r="D22" s="272"/>
      <c r="E22" s="272"/>
      <c r="F22" s="272"/>
      <c r="G22" s="272"/>
      <c r="H22" s="272"/>
      <c r="I22" s="272"/>
      <c r="J22" s="27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278" t="s">
        <v>243</v>
      </c>
      <c r="B23" s="267">
        <v>1.0</v>
      </c>
      <c r="C23" s="208"/>
      <c r="D23" s="272"/>
      <c r="E23" s="272"/>
      <c r="F23" s="272"/>
      <c r="G23" s="272"/>
      <c r="H23" s="272"/>
      <c r="I23" s="272"/>
      <c r="J23" s="27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4.2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4.25" customHeight="1">
      <c r="A25" s="272"/>
      <c r="B25" s="272"/>
      <c r="C25" s="272"/>
      <c r="D25" s="272"/>
      <c r="E25" s="272"/>
      <c r="F25" s="272"/>
      <c r="G25" s="272"/>
      <c r="H25" s="272"/>
      <c r="I25" s="272"/>
      <c r="J25" s="27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265" t="s">
        <v>227</v>
      </c>
      <c r="B26" s="9" t="s">
        <v>7</v>
      </c>
      <c r="C26" s="9" t="s">
        <v>9</v>
      </c>
      <c r="D26" s="272"/>
      <c r="E26" s="272"/>
      <c r="F26" s="272"/>
      <c r="G26" s="272"/>
      <c r="H26" s="272"/>
      <c r="I26" s="272"/>
      <c r="J26" s="27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79" t="s">
        <v>240</v>
      </c>
      <c r="B27" s="267">
        <v>1.0</v>
      </c>
      <c r="C27" s="208"/>
      <c r="D27" s="272"/>
      <c r="E27" s="272"/>
      <c r="F27" s="272"/>
      <c r="G27" s="272"/>
      <c r="H27" s="272"/>
      <c r="I27" s="272"/>
      <c r="J27" s="27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6.5" customHeight="1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5.0" customHeight="1">
      <c r="A33" s="272"/>
      <c r="B33" s="272"/>
      <c r="C33" s="272"/>
      <c r="D33" s="272"/>
      <c r="E33" s="272"/>
      <c r="F33" s="272"/>
      <c r="G33" s="272"/>
      <c r="H33" s="272"/>
      <c r="I33" s="272"/>
      <c r="J33" s="27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272"/>
      <c r="B34" s="272"/>
      <c r="C34" s="272"/>
      <c r="D34" s="272"/>
      <c r="E34" s="272"/>
      <c r="F34" s="272"/>
      <c r="G34" s="272"/>
      <c r="H34" s="272"/>
      <c r="I34" s="272"/>
      <c r="J34" s="27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272"/>
      <c r="B35" s="272"/>
      <c r="C35" s="272"/>
      <c r="D35" s="272"/>
      <c r="E35" s="272"/>
      <c r="F35" s="272"/>
      <c r="G35" s="272"/>
      <c r="H35" s="272"/>
      <c r="I35" s="272"/>
      <c r="J35" s="27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272"/>
      <c r="B37" s="272"/>
      <c r="C37" s="272"/>
      <c r="D37" s="272"/>
      <c r="E37" s="272"/>
      <c r="F37" s="272"/>
      <c r="G37" s="272"/>
      <c r="H37" s="272"/>
      <c r="I37" s="272"/>
      <c r="J37" s="27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6.5" customHeight="1">
      <c r="A38" s="272"/>
      <c r="B38" s="272"/>
      <c r="C38" s="272"/>
      <c r="D38" s="272"/>
      <c r="E38" s="272"/>
      <c r="F38" s="272"/>
      <c r="G38" s="272"/>
      <c r="H38" s="272"/>
      <c r="I38" s="272"/>
      <c r="J38" s="27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272"/>
      <c r="B41" s="272"/>
      <c r="C41" s="272"/>
      <c r="D41" s="272"/>
      <c r="E41" s="272"/>
      <c r="F41" s="272"/>
      <c r="G41" s="272"/>
      <c r="H41" s="272"/>
      <c r="I41" s="272"/>
      <c r="J41" s="27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272"/>
      <c r="B42" s="272"/>
      <c r="C42" s="272"/>
      <c r="D42" s="272"/>
      <c r="E42" s="272"/>
      <c r="F42" s="272"/>
      <c r="G42" s="272"/>
      <c r="H42" s="272"/>
      <c r="I42" s="272"/>
      <c r="J42" s="27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272"/>
      <c r="B43" s="272"/>
      <c r="C43" s="272"/>
      <c r="D43" s="272"/>
      <c r="E43" s="272"/>
      <c r="F43" s="272"/>
      <c r="G43" s="272"/>
      <c r="H43" s="272"/>
      <c r="I43" s="272"/>
      <c r="J43" s="27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272"/>
      <c r="B47" s="272"/>
      <c r="C47" s="272"/>
      <c r="D47" s="272"/>
      <c r="E47" s="272"/>
      <c r="F47" s="272"/>
      <c r="G47" s="272"/>
      <c r="H47" s="272"/>
      <c r="I47" s="272"/>
      <c r="J47" s="27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272"/>
      <c r="B64" s="272"/>
      <c r="C64" s="272"/>
      <c r="D64" s="272"/>
      <c r="E64" s="272"/>
      <c r="F64" s="272"/>
      <c r="G64" s="272"/>
      <c r="H64" s="272"/>
      <c r="I64" s="272"/>
      <c r="J64" s="27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272"/>
      <c r="B65" s="272"/>
      <c r="C65" s="272"/>
      <c r="D65" s="272"/>
      <c r="E65" s="272"/>
      <c r="F65" s="272"/>
      <c r="G65" s="272"/>
      <c r="H65" s="272"/>
      <c r="I65" s="272"/>
      <c r="J65" s="27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272"/>
      <c r="B69" s="272"/>
      <c r="C69" s="272"/>
      <c r="D69" s="272"/>
      <c r="E69" s="272"/>
      <c r="F69" s="272"/>
      <c r="G69" s="272"/>
      <c r="H69" s="272"/>
      <c r="I69" s="272"/>
      <c r="J69" s="27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272"/>
      <c r="B72" s="272"/>
      <c r="C72" s="272"/>
      <c r="D72" s="272"/>
      <c r="E72" s="272"/>
      <c r="F72" s="272"/>
      <c r="G72" s="272"/>
      <c r="H72" s="272"/>
      <c r="I72" s="272"/>
      <c r="J72" s="27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272"/>
      <c r="B77" s="272"/>
      <c r="C77" s="272"/>
      <c r="D77" s="272"/>
      <c r="E77" s="272"/>
      <c r="F77" s="272"/>
      <c r="G77" s="272"/>
      <c r="H77" s="272"/>
      <c r="I77" s="272"/>
      <c r="J77" s="27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272"/>
      <c r="B78" s="272"/>
      <c r="C78" s="272"/>
      <c r="D78" s="272"/>
      <c r="E78" s="272"/>
      <c r="F78" s="272"/>
      <c r="G78" s="272"/>
      <c r="H78" s="272"/>
      <c r="I78" s="272"/>
      <c r="J78" s="27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272"/>
      <c r="B81" s="272"/>
      <c r="C81" s="272"/>
      <c r="D81" s="272"/>
      <c r="E81" s="272"/>
      <c r="F81" s="272"/>
      <c r="G81" s="272"/>
      <c r="H81" s="272"/>
      <c r="I81" s="272"/>
      <c r="J81" s="27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272"/>
      <c r="B86" s="272"/>
      <c r="C86" s="272"/>
      <c r="D86" s="272"/>
      <c r="E86" s="272"/>
      <c r="F86" s="272"/>
      <c r="G86" s="272"/>
      <c r="H86" s="272"/>
      <c r="I86" s="272"/>
      <c r="J86" s="27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272"/>
      <c r="B87" s="272"/>
      <c r="C87" s="272"/>
      <c r="D87" s="272"/>
      <c r="E87" s="272"/>
      <c r="F87" s="272"/>
      <c r="G87" s="272"/>
      <c r="H87" s="272"/>
      <c r="I87" s="272"/>
      <c r="J87" s="27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272"/>
      <c r="B88" s="272"/>
      <c r="C88" s="272"/>
      <c r="D88" s="272"/>
      <c r="E88" s="272"/>
      <c r="F88" s="272"/>
      <c r="G88" s="272"/>
      <c r="H88" s="272"/>
      <c r="I88" s="272"/>
      <c r="J88" s="27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272"/>
      <c r="B90" s="272"/>
      <c r="C90" s="272"/>
      <c r="D90" s="272"/>
      <c r="E90" s="272"/>
      <c r="F90" s="272"/>
      <c r="G90" s="272"/>
      <c r="H90" s="272"/>
      <c r="I90" s="272"/>
      <c r="J90" s="27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272"/>
      <c r="B91" s="272"/>
      <c r="C91" s="272"/>
      <c r="D91" s="272"/>
      <c r="E91" s="272"/>
      <c r="F91" s="272"/>
      <c r="G91" s="272"/>
      <c r="H91" s="272"/>
      <c r="I91" s="272"/>
      <c r="J91" s="27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272"/>
      <c r="B93" s="272"/>
      <c r="C93" s="272"/>
      <c r="D93" s="272"/>
      <c r="E93" s="272"/>
      <c r="F93" s="272"/>
      <c r="G93" s="272"/>
      <c r="H93" s="272"/>
      <c r="I93" s="272"/>
      <c r="J93" s="27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272"/>
      <c r="B95" s="272"/>
      <c r="C95" s="272"/>
      <c r="D95" s="272"/>
      <c r="E95" s="272"/>
      <c r="F95" s="272"/>
      <c r="G95" s="272"/>
      <c r="H95" s="272"/>
      <c r="I95" s="272"/>
      <c r="J95" s="27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272"/>
      <c r="B96" s="272"/>
      <c r="C96" s="272"/>
      <c r="D96" s="272"/>
      <c r="E96" s="272"/>
      <c r="F96" s="272"/>
      <c r="G96" s="272"/>
      <c r="H96" s="272"/>
      <c r="I96" s="272"/>
      <c r="J96" s="27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272"/>
      <c r="B97" s="272"/>
      <c r="C97" s="272"/>
      <c r="D97" s="272"/>
      <c r="E97" s="272"/>
      <c r="F97" s="272"/>
      <c r="G97" s="272"/>
      <c r="H97" s="272"/>
      <c r="I97" s="272"/>
      <c r="J97" s="27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272"/>
      <c r="B98" s="272"/>
      <c r="C98" s="272"/>
      <c r="D98" s="272"/>
      <c r="E98" s="272"/>
      <c r="F98" s="272"/>
      <c r="G98" s="272"/>
      <c r="H98" s="272"/>
      <c r="I98" s="272"/>
      <c r="J98" s="27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272"/>
      <c r="B100" s="272"/>
      <c r="C100" s="272"/>
      <c r="D100" s="272"/>
      <c r="E100" s="272"/>
      <c r="F100" s="272"/>
      <c r="G100" s="272"/>
      <c r="H100" s="272"/>
      <c r="I100" s="272"/>
      <c r="J100" s="27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272"/>
      <c r="B101" s="272"/>
      <c r="C101" s="272"/>
      <c r="D101" s="272"/>
      <c r="E101" s="272"/>
      <c r="F101" s="272"/>
      <c r="G101" s="272"/>
      <c r="H101" s="272"/>
      <c r="I101" s="272"/>
      <c r="J101" s="27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272"/>
      <c r="B102" s="272"/>
      <c r="C102" s="272"/>
      <c r="D102" s="272"/>
      <c r="E102" s="272"/>
      <c r="F102" s="272"/>
      <c r="G102" s="272"/>
      <c r="H102" s="272"/>
      <c r="I102" s="272"/>
      <c r="J102" s="27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272"/>
      <c r="B103" s="272"/>
      <c r="C103" s="272"/>
      <c r="D103" s="272"/>
      <c r="E103" s="272"/>
      <c r="F103" s="272"/>
      <c r="G103" s="272"/>
      <c r="H103" s="272"/>
      <c r="I103" s="272"/>
      <c r="J103" s="27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272"/>
      <c r="B104" s="272"/>
      <c r="C104" s="272"/>
      <c r="D104" s="272"/>
      <c r="E104" s="272"/>
      <c r="F104" s="272"/>
      <c r="G104" s="272"/>
      <c r="H104" s="272"/>
      <c r="I104" s="272"/>
      <c r="J104" s="27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272"/>
      <c r="B105" s="272"/>
      <c r="C105" s="272"/>
      <c r="D105" s="272"/>
      <c r="E105" s="272"/>
      <c r="F105" s="272"/>
      <c r="G105" s="272"/>
      <c r="H105" s="272"/>
      <c r="I105" s="272"/>
      <c r="J105" s="27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272"/>
      <c r="B106" s="272"/>
      <c r="C106" s="272"/>
      <c r="D106" s="272"/>
      <c r="E106" s="272"/>
      <c r="F106" s="272"/>
      <c r="G106" s="272"/>
      <c r="H106" s="272"/>
      <c r="I106" s="272"/>
      <c r="J106" s="27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272"/>
      <c r="B107" s="272"/>
      <c r="C107" s="272"/>
      <c r="D107" s="272"/>
      <c r="E107" s="272"/>
      <c r="F107" s="272"/>
      <c r="G107" s="272"/>
      <c r="H107" s="272"/>
      <c r="I107" s="272"/>
      <c r="J107" s="27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272"/>
      <c r="B108" s="272"/>
      <c r="C108" s="272"/>
      <c r="D108" s="272"/>
      <c r="E108" s="272"/>
      <c r="F108" s="272"/>
      <c r="G108" s="272"/>
      <c r="H108" s="272"/>
      <c r="I108" s="272"/>
      <c r="J108" s="27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272"/>
      <c r="B109" s="272"/>
      <c r="C109" s="272"/>
      <c r="D109" s="272"/>
      <c r="E109" s="272"/>
      <c r="F109" s="272"/>
      <c r="G109" s="272"/>
      <c r="H109" s="272"/>
      <c r="I109" s="272"/>
      <c r="J109" s="27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272"/>
      <c r="B110" s="272"/>
      <c r="C110" s="272"/>
      <c r="D110" s="272"/>
      <c r="E110" s="272"/>
      <c r="F110" s="272"/>
      <c r="G110" s="272"/>
      <c r="H110" s="272"/>
      <c r="I110" s="272"/>
      <c r="J110" s="27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272"/>
      <c r="B111" s="272"/>
      <c r="C111" s="272"/>
      <c r="D111" s="272"/>
      <c r="E111" s="272"/>
      <c r="F111" s="272"/>
      <c r="G111" s="272"/>
      <c r="H111" s="272"/>
      <c r="I111" s="272"/>
      <c r="J111" s="27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272"/>
      <c r="B112" s="272"/>
      <c r="C112" s="272"/>
      <c r="D112" s="272"/>
      <c r="E112" s="272"/>
      <c r="F112" s="272"/>
      <c r="G112" s="272"/>
      <c r="H112" s="272"/>
      <c r="I112" s="272"/>
      <c r="J112" s="27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272"/>
      <c r="B113" s="272"/>
      <c r="C113" s="272"/>
      <c r="D113" s="272"/>
      <c r="E113" s="272"/>
      <c r="F113" s="272"/>
      <c r="G113" s="272"/>
      <c r="H113" s="272"/>
      <c r="I113" s="272"/>
      <c r="J113" s="27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272"/>
      <c r="B114" s="272"/>
      <c r="C114" s="272"/>
      <c r="D114" s="272"/>
      <c r="E114" s="272"/>
      <c r="F114" s="272"/>
      <c r="G114" s="272"/>
      <c r="H114" s="272"/>
      <c r="I114" s="272"/>
      <c r="J114" s="27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272"/>
      <c r="B117" s="272"/>
      <c r="C117" s="272"/>
      <c r="D117" s="272"/>
      <c r="E117" s="272"/>
      <c r="F117" s="272"/>
      <c r="G117" s="272"/>
      <c r="H117" s="272"/>
      <c r="I117" s="272"/>
      <c r="J117" s="27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272"/>
      <c r="B118" s="272"/>
      <c r="C118" s="272"/>
      <c r="D118" s="272"/>
      <c r="E118" s="272"/>
      <c r="F118" s="272"/>
      <c r="G118" s="272"/>
      <c r="H118" s="272"/>
      <c r="I118" s="272"/>
      <c r="J118" s="27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272"/>
      <c r="B119" s="272"/>
      <c r="C119" s="272"/>
      <c r="D119" s="272"/>
      <c r="E119" s="272"/>
      <c r="F119" s="272"/>
      <c r="G119" s="272"/>
      <c r="H119" s="272"/>
      <c r="I119" s="272"/>
      <c r="J119" s="27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272"/>
      <c r="B120" s="272"/>
      <c r="C120" s="272"/>
      <c r="D120" s="272"/>
      <c r="E120" s="272"/>
      <c r="F120" s="272"/>
      <c r="G120" s="272"/>
      <c r="H120" s="272"/>
      <c r="I120" s="272"/>
      <c r="J120" s="27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272"/>
      <c r="B122" s="272"/>
      <c r="C122" s="272"/>
      <c r="D122" s="272"/>
      <c r="E122" s="272"/>
      <c r="F122" s="272"/>
      <c r="G122" s="272"/>
      <c r="H122" s="272"/>
      <c r="I122" s="272"/>
      <c r="J122" s="27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272"/>
      <c r="B123" s="272"/>
      <c r="C123" s="272"/>
      <c r="D123" s="272"/>
      <c r="E123" s="272"/>
      <c r="F123" s="272"/>
      <c r="G123" s="272"/>
      <c r="H123" s="272"/>
      <c r="I123" s="272"/>
      <c r="J123" s="27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272"/>
      <c r="B124" s="272"/>
      <c r="C124" s="272"/>
      <c r="D124" s="272"/>
      <c r="E124" s="272"/>
      <c r="F124" s="272"/>
      <c r="G124" s="272"/>
      <c r="H124" s="272"/>
      <c r="I124" s="272"/>
      <c r="J124" s="27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272"/>
      <c r="B125" s="272"/>
      <c r="C125" s="272"/>
      <c r="D125" s="272"/>
      <c r="E125" s="272"/>
      <c r="F125" s="272"/>
      <c r="G125" s="272"/>
      <c r="H125" s="272"/>
      <c r="I125" s="272"/>
      <c r="J125" s="27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272"/>
      <c r="B126" s="272"/>
      <c r="C126" s="272"/>
      <c r="D126" s="272"/>
      <c r="E126" s="272"/>
      <c r="F126" s="272"/>
      <c r="G126" s="272"/>
      <c r="H126" s="272"/>
      <c r="I126" s="272"/>
      <c r="J126" s="27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272"/>
      <c r="B158" s="272"/>
      <c r="C158" s="272"/>
      <c r="D158" s="272"/>
      <c r="E158" s="272"/>
      <c r="F158" s="272"/>
      <c r="G158" s="272"/>
      <c r="H158" s="272"/>
      <c r="I158" s="272"/>
      <c r="J158" s="27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272"/>
      <c r="B159" s="272"/>
      <c r="C159" s="272"/>
      <c r="D159" s="272"/>
      <c r="E159" s="272"/>
      <c r="F159" s="272"/>
      <c r="G159" s="272"/>
      <c r="H159" s="272"/>
      <c r="I159" s="272"/>
      <c r="J159" s="27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272"/>
      <c r="B160" s="272"/>
      <c r="C160" s="272"/>
      <c r="D160" s="272"/>
      <c r="E160" s="272"/>
      <c r="F160" s="272"/>
      <c r="G160" s="272"/>
      <c r="H160" s="272"/>
      <c r="I160" s="272"/>
      <c r="J160" s="27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272"/>
      <c r="B161" s="272"/>
      <c r="C161" s="272"/>
      <c r="D161" s="272"/>
      <c r="E161" s="272"/>
      <c r="F161" s="272"/>
      <c r="G161" s="272"/>
      <c r="H161" s="272"/>
      <c r="I161" s="272"/>
      <c r="J161" s="27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272"/>
      <c r="B162" s="272"/>
      <c r="C162" s="272"/>
      <c r="D162" s="272"/>
      <c r="E162" s="272"/>
      <c r="F162" s="272"/>
      <c r="G162" s="272"/>
      <c r="H162" s="272"/>
      <c r="I162" s="272"/>
      <c r="J162" s="27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272"/>
      <c r="B163" s="272"/>
      <c r="C163" s="272"/>
      <c r="D163" s="272"/>
      <c r="E163" s="272"/>
      <c r="F163" s="272"/>
      <c r="G163" s="272"/>
      <c r="H163" s="272"/>
      <c r="I163" s="272"/>
      <c r="J163" s="27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272"/>
      <c r="B164" s="272"/>
      <c r="C164" s="272"/>
      <c r="D164" s="272"/>
      <c r="E164" s="272"/>
      <c r="F164" s="272"/>
      <c r="G164" s="272"/>
      <c r="H164" s="272"/>
      <c r="I164" s="272"/>
      <c r="J164" s="27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272"/>
      <c r="B165" s="272"/>
      <c r="C165" s="272"/>
      <c r="D165" s="272"/>
      <c r="E165" s="272"/>
      <c r="F165" s="272"/>
      <c r="G165" s="272"/>
      <c r="H165" s="272"/>
      <c r="I165" s="272"/>
      <c r="J165" s="27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272"/>
      <c r="B166" s="272"/>
      <c r="C166" s="272"/>
      <c r="D166" s="272"/>
      <c r="E166" s="272"/>
      <c r="F166" s="272"/>
      <c r="G166" s="272"/>
      <c r="H166" s="272"/>
      <c r="I166" s="272"/>
      <c r="J166" s="27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272"/>
      <c r="B167" s="272"/>
      <c r="C167" s="272"/>
      <c r="D167" s="272"/>
      <c r="E167" s="272"/>
      <c r="F167" s="272"/>
      <c r="G167" s="272"/>
      <c r="H167" s="272"/>
      <c r="I167" s="272"/>
      <c r="J167" s="27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272"/>
      <c r="B168" s="272"/>
      <c r="C168" s="272"/>
      <c r="D168" s="272"/>
      <c r="E168" s="272"/>
      <c r="F168" s="272"/>
      <c r="G168" s="272"/>
      <c r="H168" s="272"/>
      <c r="I168" s="272"/>
      <c r="J168" s="27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272"/>
      <c r="B169" s="272"/>
      <c r="C169" s="272"/>
      <c r="D169" s="272"/>
      <c r="E169" s="272"/>
      <c r="F169" s="272"/>
      <c r="G169" s="272"/>
      <c r="H169" s="272"/>
      <c r="I169" s="272"/>
      <c r="J169" s="27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272"/>
      <c r="B170" s="272"/>
      <c r="C170" s="272"/>
      <c r="D170" s="272"/>
      <c r="E170" s="272"/>
      <c r="F170" s="272"/>
      <c r="G170" s="272"/>
      <c r="H170" s="272"/>
      <c r="I170" s="272"/>
      <c r="J170" s="27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272"/>
      <c r="B171" s="272"/>
      <c r="C171" s="272"/>
      <c r="D171" s="272"/>
      <c r="E171" s="272"/>
      <c r="F171" s="272"/>
      <c r="G171" s="272"/>
      <c r="H171" s="272"/>
      <c r="I171" s="272"/>
      <c r="J171" s="27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272"/>
      <c r="B172" s="272"/>
      <c r="C172" s="272"/>
      <c r="D172" s="272"/>
      <c r="E172" s="272"/>
      <c r="F172" s="272"/>
      <c r="G172" s="272"/>
      <c r="H172" s="272"/>
      <c r="I172" s="272"/>
      <c r="J172" s="27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272"/>
      <c r="B173" s="272"/>
      <c r="C173" s="272"/>
      <c r="D173" s="272"/>
      <c r="E173" s="272"/>
      <c r="F173" s="272"/>
      <c r="G173" s="272"/>
      <c r="H173" s="272"/>
      <c r="I173" s="272"/>
      <c r="J173" s="27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272"/>
      <c r="B174" s="272"/>
      <c r="C174" s="272"/>
      <c r="D174" s="272"/>
      <c r="E174" s="272"/>
      <c r="F174" s="272"/>
      <c r="G174" s="272"/>
      <c r="H174" s="272"/>
      <c r="I174" s="272"/>
      <c r="J174" s="27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272"/>
      <c r="B175" s="272"/>
      <c r="C175" s="272"/>
      <c r="D175" s="272"/>
      <c r="E175" s="272"/>
      <c r="F175" s="272"/>
      <c r="G175" s="272"/>
      <c r="H175" s="272"/>
      <c r="I175" s="272"/>
      <c r="J175" s="27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272"/>
      <c r="B176" s="272"/>
      <c r="C176" s="272"/>
      <c r="D176" s="272"/>
      <c r="E176" s="272"/>
      <c r="F176" s="272"/>
      <c r="G176" s="272"/>
      <c r="H176" s="272"/>
      <c r="I176" s="272"/>
      <c r="J176" s="27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272"/>
      <c r="B177" s="272"/>
      <c r="C177" s="272"/>
      <c r="D177" s="272"/>
      <c r="E177" s="272"/>
      <c r="F177" s="272"/>
      <c r="G177" s="272"/>
      <c r="H177" s="272"/>
      <c r="I177" s="272"/>
      <c r="J177" s="27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272"/>
      <c r="B178" s="272"/>
      <c r="C178" s="272"/>
      <c r="D178" s="272"/>
      <c r="E178" s="272"/>
      <c r="F178" s="272"/>
      <c r="G178" s="272"/>
      <c r="H178" s="272"/>
      <c r="I178" s="272"/>
      <c r="J178" s="27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272"/>
      <c r="B179" s="272"/>
      <c r="C179" s="272"/>
      <c r="D179" s="272"/>
      <c r="E179" s="272"/>
      <c r="F179" s="272"/>
      <c r="G179" s="272"/>
      <c r="H179" s="272"/>
      <c r="I179" s="272"/>
      <c r="J179" s="27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272"/>
      <c r="B180" s="272"/>
      <c r="C180" s="272"/>
      <c r="D180" s="272"/>
      <c r="E180" s="272"/>
      <c r="F180" s="272"/>
      <c r="G180" s="272"/>
      <c r="H180" s="272"/>
      <c r="I180" s="272"/>
      <c r="J180" s="27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272"/>
      <c r="B181" s="272"/>
      <c r="C181" s="272"/>
      <c r="D181" s="272"/>
      <c r="E181" s="272"/>
      <c r="F181" s="272"/>
      <c r="G181" s="272"/>
      <c r="H181" s="272"/>
      <c r="I181" s="272"/>
      <c r="J181" s="27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272"/>
      <c r="B182" s="272"/>
      <c r="C182" s="272"/>
      <c r="D182" s="272"/>
      <c r="E182" s="272"/>
      <c r="F182" s="272"/>
      <c r="G182" s="272"/>
      <c r="H182" s="272"/>
      <c r="I182" s="272"/>
      <c r="J182" s="27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272"/>
      <c r="B185" s="272"/>
      <c r="C185" s="272"/>
      <c r="D185" s="272"/>
      <c r="E185" s="272"/>
      <c r="F185" s="272"/>
      <c r="G185" s="272"/>
      <c r="H185" s="272"/>
      <c r="I185" s="272"/>
      <c r="J185" s="27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272"/>
      <c r="B186" s="272"/>
      <c r="C186" s="272"/>
      <c r="D186" s="272"/>
      <c r="E186" s="272"/>
      <c r="F186" s="272"/>
      <c r="G186" s="272"/>
      <c r="H186" s="272"/>
      <c r="I186" s="272"/>
      <c r="J186" s="27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272"/>
      <c r="B187" s="272"/>
      <c r="C187" s="272"/>
      <c r="D187" s="272"/>
      <c r="E187" s="272"/>
      <c r="F187" s="272"/>
      <c r="G187" s="272"/>
      <c r="H187" s="272"/>
      <c r="I187" s="272"/>
      <c r="J187" s="27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272"/>
      <c r="B188" s="272"/>
      <c r="C188" s="272"/>
      <c r="D188" s="272"/>
      <c r="E188" s="272"/>
      <c r="F188" s="272"/>
      <c r="G188" s="272"/>
      <c r="H188" s="272"/>
      <c r="I188" s="272"/>
      <c r="J188" s="27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272"/>
      <c r="B189" s="272"/>
      <c r="C189" s="272"/>
      <c r="D189" s="272"/>
      <c r="E189" s="272"/>
      <c r="F189" s="272"/>
      <c r="G189" s="272"/>
      <c r="H189" s="272"/>
      <c r="I189" s="272"/>
      <c r="J189" s="27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272"/>
      <c r="B190" s="272"/>
      <c r="C190" s="272"/>
      <c r="D190" s="272"/>
      <c r="E190" s="272"/>
      <c r="F190" s="272"/>
      <c r="G190" s="272"/>
      <c r="H190" s="272"/>
      <c r="I190" s="272"/>
      <c r="J190" s="27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272"/>
      <c r="B191" s="272"/>
      <c r="C191" s="272"/>
      <c r="D191" s="272"/>
      <c r="E191" s="272"/>
      <c r="F191" s="272"/>
      <c r="G191" s="272"/>
      <c r="H191" s="272"/>
      <c r="I191" s="272"/>
      <c r="J191" s="27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272"/>
      <c r="B192" s="272"/>
      <c r="C192" s="272"/>
      <c r="D192" s="272"/>
      <c r="E192" s="272"/>
      <c r="F192" s="272"/>
      <c r="G192" s="272"/>
      <c r="H192" s="272"/>
      <c r="I192" s="272"/>
      <c r="J192" s="27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272"/>
      <c r="B193" s="272"/>
      <c r="C193" s="272"/>
      <c r="D193" s="272"/>
      <c r="E193" s="272"/>
      <c r="F193" s="272"/>
      <c r="G193" s="272"/>
      <c r="H193" s="272"/>
      <c r="I193" s="272"/>
      <c r="J193" s="27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272"/>
      <c r="B194" s="272"/>
      <c r="C194" s="272"/>
      <c r="D194" s="272"/>
      <c r="E194" s="272"/>
      <c r="F194" s="272"/>
      <c r="G194" s="272"/>
      <c r="H194" s="272"/>
      <c r="I194" s="272"/>
      <c r="J194" s="27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272"/>
      <c r="B195" s="272"/>
      <c r="C195" s="272"/>
      <c r="D195" s="272"/>
      <c r="E195" s="272"/>
      <c r="F195" s="272"/>
      <c r="G195" s="272"/>
      <c r="H195" s="272"/>
      <c r="I195" s="272"/>
      <c r="J195" s="27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272"/>
      <c r="B196" s="272"/>
      <c r="C196" s="272"/>
      <c r="D196" s="272"/>
      <c r="E196" s="272"/>
      <c r="F196" s="272"/>
      <c r="G196" s="272"/>
      <c r="H196" s="272"/>
      <c r="I196" s="272"/>
      <c r="J196" s="27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272"/>
      <c r="B197" s="272"/>
      <c r="C197" s="272"/>
      <c r="D197" s="272"/>
      <c r="E197" s="272"/>
      <c r="F197" s="272"/>
      <c r="G197" s="272"/>
      <c r="H197" s="272"/>
      <c r="I197" s="272"/>
      <c r="J197" s="27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272"/>
      <c r="B198" s="272"/>
      <c r="C198" s="272"/>
      <c r="D198" s="272"/>
      <c r="E198" s="272"/>
      <c r="F198" s="272"/>
      <c r="G198" s="272"/>
      <c r="H198" s="272"/>
      <c r="I198" s="272"/>
      <c r="J198" s="27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272"/>
      <c r="B199" s="272"/>
      <c r="C199" s="272"/>
      <c r="D199" s="272"/>
      <c r="E199" s="272"/>
      <c r="F199" s="272"/>
      <c r="G199" s="272"/>
      <c r="H199" s="272"/>
      <c r="I199" s="272"/>
      <c r="J199" s="27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272"/>
      <c r="B200" s="272"/>
      <c r="C200" s="272"/>
      <c r="D200" s="272"/>
      <c r="E200" s="272"/>
      <c r="F200" s="272"/>
      <c r="G200" s="272"/>
      <c r="H200" s="272"/>
      <c r="I200" s="272"/>
      <c r="J200" s="27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272"/>
      <c r="B201" s="272"/>
      <c r="C201" s="272"/>
      <c r="D201" s="272"/>
      <c r="E201" s="272"/>
      <c r="F201" s="272"/>
      <c r="G201" s="272"/>
      <c r="H201" s="272"/>
      <c r="I201" s="272"/>
      <c r="J201" s="27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272"/>
      <c r="B202" s="272"/>
      <c r="C202" s="272"/>
      <c r="D202" s="272"/>
      <c r="E202" s="272"/>
      <c r="F202" s="272"/>
      <c r="G202" s="272"/>
      <c r="H202" s="272"/>
      <c r="I202" s="272"/>
      <c r="J202" s="27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272"/>
      <c r="B203" s="272"/>
      <c r="C203" s="272"/>
      <c r="D203" s="272"/>
      <c r="E203" s="272"/>
      <c r="F203" s="272"/>
      <c r="G203" s="272"/>
      <c r="H203" s="272"/>
      <c r="I203" s="272"/>
      <c r="J203" s="27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272"/>
      <c r="B204" s="272"/>
      <c r="C204" s="272"/>
      <c r="D204" s="272"/>
      <c r="E204" s="272"/>
      <c r="F204" s="272"/>
      <c r="G204" s="272"/>
      <c r="H204" s="272"/>
      <c r="I204" s="272"/>
      <c r="J204" s="27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272"/>
      <c r="B205" s="272"/>
      <c r="C205" s="272"/>
      <c r="D205" s="272"/>
      <c r="E205" s="272"/>
      <c r="F205" s="272"/>
      <c r="G205" s="272"/>
      <c r="H205" s="272"/>
      <c r="I205" s="272"/>
      <c r="J205" s="27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272"/>
      <c r="B206" s="272"/>
      <c r="C206" s="272"/>
      <c r="D206" s="272"/>
      <c r="E206" s="272"/>
      <c r="F206" s="272"/>
      <c r="G206" s="272"/>
      <c r="H206" s="272"/>
      <c r="I206" s="272"/>
      <c r="J206" s="27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272"/>
      <c r="B207" s="272"/>
      <c r="C207" s="272"/>
      <c r="D207" s="272"/>
      <c r="E207" s="272"/>
      <c r="F207" s="272"/>
      <c r="G207" s="272"/>
      <c r="H207" s="272"/>
      <c r="I207" s="272"/>
      <c r="J207" s="27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272"/>
      <c r="B208" s="272"/>
      <c r="C208" s="272"/>
      <c r="D208" s="272"/>
      <c r="E208" s="272"/>
      <c r="F208" s="272"/>
      <c r="G208" s="272"/>
      <c r="H208" s="272"/>
      <c r="I208" s="272"/>
      <c r="J208" s="27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272"/>
      <c r="B209" s="272"/>
      <c r="C209" s="272"/>
      <c r="D209" s="272"/>
      <c r="E209" s="272"/>
      <c r="F209" s="272"/>
      <c r="G209" s="272"/>
      <c r="H209" s="272"/>
      <c r="I209" s="272"/>
      <c r="J209" s="27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272"/>
      <c r="B210" s="272"/>
      <c r="C210" s="272"/>
      <c r="D210" s="272"/>
      <c r="E210" s="272"/>
      <c r="F210" s="272"/>
      <c r="G210" s="272"/>
      <c r="H210" s="272"/>
      <c r="I210" s="272"/>
      <c r="J210" s="27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272"/>
      <c r="B211" s="272"/>
      <c r="C211" s="272"/>
      <c r="D211" s="272"/>
      <c r="E211" s="272"/>
      <c r="F211" s="272"/>
      <c r="G211" s="272"/>
      <c r="H211" s="272"/>
      <c r="I211" s="272"/>
      <c r="J211" s="27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272"/>
      <c r="B212" s="272"/>
      <c r="C212" s="272"/>
      <c r="D212" s="272"/>
      <c r="E212" s="272"/>
      <c r="F212" s="272"/>
      <c r="G212" s="272"/>
      <c r="H212" s="272"/>
      <c r="I212" s="272"/>
      <c r="J212" s="27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72"/>
      <c r="B213" s="272"/>
      <c r="C213" s="272"/>
      <c r="D213" s="272"/>
      <c r="E213" s="272"/>
      <c r="F213" s="272"/>
      <c r="G213" s="272"/>
      <c r="H213" s="272"/>
      <c r="I213" s="272"/>
      <c r="J213" s="27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72"/>
      <c r="B214" s="272"/>
      <c r="C214" s="272"/>
      <c r="D214" s="272"/>
      <c r="E214" s="272"/>
      <c r="F214" s="272"/>
      <c r="G214" s="272"/>
      <c r="H214" s="272"/>
      <c r="I214" s="272"/>
      <c r="J214" s="27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72"/>
      <c r="B215" s="272"/>
      <c r="C215" s="272"/>
      <c r="D215" s="272"/>
      <c r="E215" s="272"/>
      <c r="F215" s="272"/>
      <c r="G215" s="272"/>
      <c r="H215" s="272"/>
      <c r="I215" s="272"/>
      <c r="J215" s="27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272"/>
      <c r="B216" s="272"/>
      <c r="C216" s="272"/>
      <c r="D216" s="272"/>
      <c r="E216" s="272"/>
      <c r="F216" s="272"/>
      <c r="G216" s="272"/>
      <c r="H216" s="272"/>
      <c r="I216" s="272"/>
      <c r="J216" s="27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272"/>
      <c r="B217" s="272"/>
      <c r="C217" s="272"/>
      <c r="D217" s="272"/>
      <c r="E217" s="272"/>
      <c r="F217" s="272"/>
      <c r="G217" s="272"/>
      <c r="H217" s="272"/>
      <c r="I217" s="272"/>
      <c r="J217" s="27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272"/>
      <c r="B218" s="272"/>
      <c r="C218" s="272"/>
      <c r="D218" s="272"/>
      <c r="E218" s="272"/>
      <c r="F218" s="272"/>
      <c r="G218" s="272"/>
      <c r="H218" s="272"/>
      <c r="I218" s="272"/>
      <c r="J218" s="27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272"/>
      <c r="B219" s="272"/>
      <c r="C219" s="272"/>
      <c r="D219" s="272"/>
      <c r="E219" s="272"/>
      <c r="F219" s="272"/>
      <c r="G219" s="272"/>
      <c r="H219" s="272"/>
      <c r="I219" s="272"/>
      <c r="J219" s="27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272"/>
      <c r="B220" s="272"/>
      <c r="C220" s="272"/>
      <c r="D220" s="272"/>
      <c r="E220" s="272"/>
      <c r="F220" s="272"/>
      <c r="G220" s="272"/>
      <c r="H220" s="272"/>
      <c r="I220" s="272"/>
      <c r="J220" s="27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272"/>
      <c r="B221" s="272"/>
      <c r="C221" s="272"/>
      <c r="D221" s="272"/>
      <c r="E221" s="272"/>
      <c r="F221" s="272"/>
      <c r="G221" s="272"/>
      <c r="H221" s="272"/>
      <c r="I221" s="272"/>
      <c r="J221" s="27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272"/>
      <c r="B222" s="272"/>
      <c r="C222" s="272"/>
      <c r="D222" s="272"/>
      <c r="E222" s="272"/>
      <c r="F222" s="272"/>
      <c r="G222" s="272"/>
      <c r="H222" s="272"/>
      <c r="I222" s="272"/>
      <c r="J222" s="27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272"/>
      <c r="B223" s="272"/>
      <c r="C223" s="272"/>
      <c r="D223" s="272"/>
      <c r="E223" s="272"/>
      <c r="F223" s="272"/>
      <c r="G223" s="272"/>
      <c r="H223" s="272"/>
      <c r="I223" s="272"/>
      <c r="J223" s="27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272"/>
      <c r="B224" s="272"/>
      <c r="C224" s="272"/>
      <c r="D224" s="272"/>
      <c r="E224" s="272"/>
      <c r="F224" s="272"/>
      <c r="G224" s="272"/>
      <c r="H224" s="272"/>
      <c r="I224" s="272"/>
      <c r="J224" s="27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272"/>
      <c r="B225" s="272"/>
      <c r="C225" s="272"/>
      <c r="D225" s="272"/>
      <c r="E225" s="272"/>
      <c r="F225" s="272"/>
      <c r="G225" s="272"/>
      <c r="H225" s="272"/>
      <c r="I225" s="272"/>
      <c r="J225" s="27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272"/>
      <c r="B226" s="272"/>
      <c r="C226" s="272"/>
      <c r="D226" s="272"/>
      <c r="E226" s="272"/>
      <c r="F226" s="272"/>
      <c r="G226" s="272"/>
      <c r="H226" s="272"/>
      <c r="I226" s="272"/>
      <c r="J226" s="27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272"/>
      <c r="B230" s="272"/>
      <c r="C230" s="272"/>
      <c r="D230" s="272"/>
      <c r="E230" s="272"/>
      <c r="F230" s="272"/>
      <c r="G230" s="272"/>
      <c r="H230" s="272"/>
      <c r="I230" s="272"/>
      <c r="J230" s="27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272"/>
      <c r="B231" s="272"/>
      <c r="C231" s="272"/>
      <c r="D231" s="272"/>
      <c r="E231" s="272"/>
      <c r="F231" s="272"/>
      <c r="G231" s="272"/>
      <c r="H231" s="272"/>
      <c r="I231" s="272"/>
      <c r="J231" s="27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272"/>
      <c r="B232" s="272"/>
      <c r="C232" s="272"/>
      <c r="D232" s="272"/>
      <c r="E232" s="272"/>
      <c r="F232" s="272"/>
      <c r="G232" s="272"/>
      <c r="H232" s="272"/>
      <c r="I232" s="272"/>
      <c r="J232" s="27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272"/>
      <c r="B233" s="272"/>
      <c r="C233" s="272"/>
      <c r="D233" s="272"/>
      <c r="E233" s="272"/>
      <c r="F233" s="272"/>
      <c r="G233" s="272"/>
      <c r="H233" s="272"/>
      <c r="I233" s="272"/>
      <c r="J233" s="27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272"/>
      <c r="B234" s="272"/>
      <c r="C234" s="272"/>
      <c r="D234" s="272"/>
      <c r="E234" s="272"/>
      <c r="F234" s="272"/>
      <c r="G234" s="272"/>
      <c r="H234" s="272"/>
      <c r="I234" s="272"/>
      <c r="J234" s="27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272"/>
      <c r="B235" s="272"/>
      <c r="C235" s="272"/>
      <c r="D235" s="272"/>
      <c r="E235" s="272"/>
      <c r="F235" s="272"/>
      <c r="G235" s="272"/>
      <c r="H235" s="272"/>
      <c r="I235" s="272"/>
      <c r="J235" s="27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272"/>
      <c r="B236" s="272"/>
      <c r="C236" s="272"/>
      <c r="D236" s="272"/>
      <c r="E236" s="272"/>
      <c r="F236" s="272"/>
      <c r="G236" s="272"/>
      <c r="H236" s="272"/>
      <c r="I236" s="272"/>
      <c r="J236" s="27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272"/>
      <c r="B237" s="272"/>
      <c r="C237" s="272"/>
      <c r="D237" s="272"/>
      <c r="E237" s="272"/>
      <c r="F237" s="272"/>
      <c r="G237" s="272"/>
      <c r="H237" s="272"/>
      <c r="I237" s="272"/>
      <c r="J237" s="27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272"/>
      <c r="B238" s="272"/>
      <c r="C238" s="272"/>
      <c r="D238" s="272"/>
      <c r="E238" s="272"/>
      <c r="F238" s="272"/>
      <c r="G238" s="272"/>
      <c r="H238" s="272"/>
      <c r="I238" s="272"/>
      <c r="J238" s="27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272"/>
      <c r="B239" s="272"/>
      <c r="C239" s="272"/>
      <c r="D239" s="272"/>
      <c r="E239" s="272"/>
      <c r="F239" s="272"/>
      <c r="G239" s="272"/>
      <c r="H239" s="272"/>
      <c r="I239" s="272"/>
      <c r="J239" s="27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272"/>
      <c r="B240" s="272"/>
      <c r="C240" s="272"/>
      <c r="D240" s="272"/>
      <c r="E240" s="272"/>
      <c r="F240" s="272"/>
      <c r="G240" s="272"/>
      <c r="H240" s="272"/>
      <c r="I240" s="272"/>
      <c r="J240" s="27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272"/>
      <c r="B241" s="272"/>
      <c r="C241" s="272"/>
      <c r="D241" s="272"/>
      <c r="E241" s="272"/>
      <c r="F241" s="272"/>
      <c r="G241" s="272"/>
      <c r="H241" s="272"/>
      <c r="I241" s="272"/>
      <c r="J241" s="27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272"/>
      <c r="B242" s="272"/>
      <c r="C242" s="272"/>
      <c r="D242" s="272"/>
      <c r="E242" s="272"/>
      <c r="F242" s="272"/>
      <c r="G242" s="272"/>
      <c r="H242" s="272"/>
      <c r="I242" s="272"/>
      <c r="J242" s="27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272"/>
      <c r="B243" s="272"/>
      <c r="C243" s="272"/>
      <c r="D243" s="272"/>
      <c r="E243" s="272"/>
      <c r="F243" s="272"/>
      <c r="G243" s="272"/>
      <c r="H243" s="272"/>
      <c r="I243" s="272"/>
      <c r="J243" s="27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272"/>
      <c r="B244" s="272"/>
      <c r="C244" s="272"/>
      <c r="D244" s="272"/>
      <c r="E244" s="272"/>
      <c r="F244" s="272"/>
      <c r="G244" s="272"/>
      <c r="H244" s="272"/>
      <c r="I244" s="272"/>
      <c r="J244" s="27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272"/>
      <c r="B245" s="272"/>
      <c r="C245" s="272"/>
      <c r="D245" s="272"/>
      <c r="E245" s="272"/>
      <c r="F245" s="272"/>
      <c r="G245" s="272"/>
      <c r="H245" s="272"/>
      <c r="I245" s="272"/>
      <c r="J245" s="27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272"/>
      <c r="B246" s="272"/>
      <c r="C246" s="272"/>
      <c r="D246" s="272"/>
      <c r="E246" s="272"/>
      <c r="F246" s="272"/>
      <c r="G246" s="272"/>
      <c r="H246" s="272"/>
      <c r="I246" s="272"/>
      <c r="J246" s="27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272"/>
      <c r="B247" s="272"/>
      <c r="C247" s="272"/>
      <c r="D247" s="272"/>
      <c r="E247" s="272"/>
      <c r="F247" s="272"/>
      <c r="G247" s="272"/>
      <c r="H247" s="272"/>
      <c r="I247" s="272"/>
      <c r="J247" s="27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272"/>
      <c r="B248" s="272"/>
      <c r="C248" s="272"/>
      <c r="D248" s="272"/>
      <c r="E248" s="272"/>
      <c r="F248" s="272"/>
      <c r="G248" s="272"/>
      <c r="H248" s="272"/>
      <c r="I248" s="272"/>
      <c r="J248" s="27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272"/>
      <c r="B249" s="272"/>
      <c r="C249" s="272"/>
      <c r="D249" s="272"/>
      <c r="E249" s="272"/>
      <c r="F249" s="272"/>
      <c r="G249" s="272"/>
      <c r="H249" s="272"/>
      <c r="I249" s="272"/>
      <c r="J249" s="27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272"/>
      <c r="B250" s="272"/>
      <c r="C250" s="272"/>
      <c r="D250" s="272"/>
      <c r="E250" s="272"/>
      <c r="F250" s="272"/>
      <c r="G250" s="272"/>
      <c r="H250" s="272"/>
      <c r="I250" s="272"/>
      <c r="J250" s="27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272"/>
      <c r="B251" s="272"/>
      <c r="C251" s="272"/>
      <c r="D251" s="272"/>
      <c r="E251" s="272"/>
      <c r="F251" s="272"/>
      <c r="G251" s="272"/>
      <c r="H251" s="272"/>
      <c r="I251" s="272"/>
      <c r="J251" s="27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272"/>
      <c r="B252" s="272"/>
      <c r="C252" s="272"/>
      <c r="D252" s="272"/>
      <c r="E252" s="272"/>
      <c r="F252" s="272"/>
      <c r="G252" s="272"/>
      <c r="H252" s="272"/>
      <c r="I252" s="272"/>
      <c r="J252" s="27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272"/>
      <c r="B253" s="272"/>
      <c r="C253" s="272"/>
      <c r="D253" s="272"/>
      <c r="E253" s="272"/>
      <c r="F253" s="272"/>
      <c r="G253" s="272"/>
      <c r="H253" s="272"/>
      <c r="I253" s="272"/>
      <c r="J253" s="27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272"/>
      <c r="B254" s="272"/>
      <c r="C254" s="272"/>
      <c r="D254" s="272"/>
      <c r="E254" s="272"/>
      <c r="F254" s="272"/>
      <c r="G254" s="272"/>
      <c r="H254" s="272"/>
      <c r="I254" s="272"/>
      <c r="J254" s="27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272"/>
      <c r="B255" s="272"/>
      <c r="C255" s="272"/>
      <c r="D255" s="272"/>
      <c r="E255" s="272"/>
      <c r="F255" s="272"/>
      <c r="G255" s="272"/>
      <c r="H255" s="272"/>
      <c r="I255" s="272"/>
      <c r="J255" s="27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272"/>
      <c r="B256" s="272"/>
      <c r="C256" s="272"/>
      <c r="D256" s="272"/>
      <c r="E256" s="272"/>
      <c r="F256" s="272"/>
      <c r="G256" s="272"/>
      <c r="H256" s="272"/>
      <c r="I256" s="272"/>
      <c r="J256" s="27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272"/>
      <c r="B257" s="272"/>
      <c r="C257" s="272"/>
      <c r="D257" s="272"/>
      <c r="E257" s="272"/>
      <c r="F257" s="272"/>
      <c r="G257" s="272"/>
      <c r="H257" s="272"/>
      <c r="I257" s="272"/>
      <c r="J257" s="27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272"/>
      <c r="B258" s="272"/>
      <c r="C258" s="272"/>
      <c r="D258" s="272"/>
      <c r="E258" s="272"/>
      <c r="F258" s="272"/>
      <c r="G258" s="272"/>
      <c r="H258" s="272"/>
      <c r="I258" s="272"/>
      <c r="J258" s="27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272"/>
      <c r="B259" s="272"/>
      <c r="C259" s="272"/>
      <c r="D259" s="272"/>
      <c r="E259" s="272"/>
      <c r="F259" s="272"/>
      <c r="G259" s="272"/>
      <c r="H259" s="272"/>
      <c r="I259" s="272"/>
      <c r="J259" s="27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272"/>
      <c r="B260" s="272"/>
      <c r="C260" s="272"/>
      <c r="D260" s="272"/>
      <c r="E260" s="272"/>
      <c r="F260" s="272"/>
      <c r="G260" s="272"/>
      <c r="H260" s="272"/>
      <c r="I260" s="272"/>
      <c r="J260" s="27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272"/>
      <c r="B261" s="272"/>
      <c r="C261" s="272"/>
      <c r="D261" s="272"/>
      <c r="E261" s="272"/>
      <c r="F261" s="272"/>
      <c r="G261" s="272"/>
      <c r="H261" s="272"/>
      <c r="I261" s="272"/>
      <c r="J261" s="27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272"/>
      <c r="B262" s="272"/>
      <c r="C262" s="272"/>
      <c r="D262" s="272"/>
      <c r="E262" s="272"/>
      <c r="F262" s="272"/>
      <c r="G262" s="272"/>
      <c r="H262" s="272"/>
      <c r="I262" s="272"/>
      <c r="J262" s="27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272"/>
      <c r="B263" s="272"/>
      <c r="C263" s="272"/>
      <c r="D263" s="272"/>
      <c r="E263" s="272"/>
      <c r="F263" s="272"/>
      <c r="G263" s="272"/>
      <c r="H263" s="272"/>
      <c r="I263" s="272"/>
      <c r="J263" s="27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272"/>
      <c r="B264" s="272"/>
      <c r="C264" s="272"/>
      <c r="D264" s="272"/>
      <c r="E264" s="272"/>
      <c r="F264" s="272"/>
      <c r="G264" s="272"/>
      <c r="H264" s="272"/>
      <c r="I264" s="272"/>
      <c r="J264" s="27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272"/>
      <c r="B265" s="272"/>
      <c r="C265" s="272"/>
      <c r="D265" s="272"/>
      <c r="E265" s="272"/>
      <c r="F265" s="272"/>
      <c r="G265" s="272"/>
      <c r="H265" s="272"/>
      <c r="I265" s="272"/>
      <c r="J265" s="27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</sheetData>
  <mergeCells count="8">
    <mergeCell ref="A1:B1"/>
    <mergeCell ref="A2:B2"/>
    <mergeCell ref="A4:C4"/>
    <mergeCell ref="A5:C5"/>
    <mergeCell ref="A6:C6"/>
    <mergeCell ref="A8:A9"/>
    <mergeCell ref="A13:A14"/>
    <mergeCell ref="A18:A19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16.88"/>
    <col customWidth="1" min="3" max="3" width="81.0"/>
  </cols>
  <sheetData>
    <row r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5" t="s">
        <v>248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5" t="s">
        <v>249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6"/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24.0" customHeight="1">
      <c r="A7" s="265" t="s">
        <v>227</v>
      </c>
      <c r="B7" s="9" t="s">
        <v>7</v>
      </c>
      <c r="C7" s="9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80" t="s">
        <v>242</v>
      </c>
      <c r="B8" s="267">
        <v>1.0</v>
      </c>
      <c r="C8" s="20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14.25" customHeight="1">
      <c r="A9" s="263"/>
      <c r="B9" s="263"/>
      <c r="C9" s="26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4.25" customHeight="1">
      <c r="A10" s="263"/>
      <c r="B10" s="263"/>
      <c r="C10" s="26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265" t="s">
        <v>227</v>
      </c>
      <c r="B11" s="9" t="s">
        <v>7</v>
      </c>
      <c r="C11" s="9" t="s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281" t="s">
        <v>228</v>
      </c>
      <c r="B12" s="267">
        <v>1.0</v>
      </c>
      <c r="C12" s="20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272"/>
      <c r="B13" s="240"/>
      <c r="C13" s="27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272"/>
      <c r="B14" s="240"/>
      <c r="C14" s="27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265" t="s">
        <v>227</v>
      </c>
      <c r="B15" s="9" t="s">
        <v>7</v>
      </c>
      <c r="C15" s="9" t="s">
        <v>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282" t="s">
        <v>234</v>
      </c>
      <c r="B16" s="267">
        <v>1.0</v>
      </c>
      <c r="C16" s="208"/>
      <c r="D16" s="272"/>
      <c r="E16" s="272"/>
      <c r="F16" s="272"/>
      <c r="G16" s="272"/>
      <c r="H16" s="272"/>
      <c r="I16" s="272"/>
      <c r="J16" s="27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5.0" customHeight="1">
      <c r="A17" s="272"/>
      <c r="B17" s="272"/>
      <c r="C17" s="272"/>
      <c r="D17" s="272"/>
      <c r="E17" s="272"/>
      <c r="F17" s="272"/>
      <c r="G17" s="272"/>
      <c r="H17" s="272"/>
      <c r="I17" s="272"/>
      <c r="J17" s="27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15.0" customHeight="1">
      <c r="A18" s="272"/>
      <c r="B18" s="272"/>
      <c r="C18" s="272"/>
      <c r="D18" s="272"/>
      <c r="E18" s="272"/>
      <c r="F18" s="272"/>
      <c r="G18" s="272"/>
      <c r="H18" s="272"/>
      <c r="I18" s="272"/>
      <c r="J18" s="27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265" t="s">
        <v>227</v>
      </c>
      <c r="B19" s="9" t="s">
        <v>7</v>
      </c>
      <c r="C19" s="9" t="s">
        <v>9</v>
      </c>
      <c r="D19" s="272"/>
      <c r="E19" s="272"/>
      <c r="F19" s="272"/>
      <c r="G19" s="272"/>
      <c r="H19" s="272"/>
      <c r="I19" s="272"/>
      <c r="J19" s="27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278" t="s">
        <v>243</v>
      </c>
      <c r="B20" s="267">
        <v>1.0</v>
      </c>
      <c r="C20" s="208"/>
      <c r="D20" s="272"/>
      <c r="E20" s="272"/>
      <c r="F20" s="272"/>
      <c r="G20" s="272"/>
      <c r="H20" s="272"/>
      <c r="I20" s="272"/>
      <c r="J20" s="27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4.25" customHeight="1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4.25" customHeight="1">
      <c r="A22" s="272"/>
      <c r="B22" s="272"/>
      <c r="C22" s="272"/>
      <c r="D22" s="272"/>
      <c r="E22" s="272"/>
      <c r="F22" s="272"/>
      <c r="G22" s="272"/>
      <c r="H22" s="272"/>
      <c r="I22" s="272"/>
      <c r="J22" s="27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265" t="s">
        <v>227</v>
      </c>
      <c r="B23" s="9" t="s">
        <v>7</v>
      </c>
      <c r="C23" s="9" t="s">
        <v>9</v>
      </c>
      <c r="D23" s="272"/>
      <c r="E23" s="272"/>
      <c r="F23" s="272"/>
      <c r="G23" s="272"/>
      <c r="H23" s="272"/>
      <c r="I23" s="272"/>
      <c r="J23" s="27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279" t="s">
        <v>240</v>
      </c>
      <c r="B24" s="267">
        <v>1.0</v>
      </c>
      <c r="C24" s="208"/>
      <c r="D24" s="272"/>
      <c r="E24" s="272"/>
      <c r="F24" s="272"/>
      <c r="G24" s="272"/>
      <c r="H24" s="272"/>
      <c r="I24" s="272"/>
      <c r="J24" s="27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272"/>
      <c r="B25" s="272"/>
      <c r="C25" s="272"/>
      <c r="D25" s="272"/>
      <c r="E25" s="272"/>
      <c r="F25" s="272"/>
      <c r="G25" s="272"/>
      <c r="H25" s="272"/>
      <c r="I25" s="272"/>
      <c r="J25" s="27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6.5" customHeight="1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5.0" customHeight="1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272"/>
      <c r="B33" s="272"/>
      <c r="C33" s="272"/>
      <c r="D33" s="272"/>
      <c r="E33" s="272"/>
      <c r="F33" s="272"/>
      <c r="G33" s="272"/>
      <c r="H33" s="272"/>
      <c r="I33" s="272"/>
      <c r="J33" s="27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272"/>
      <c r="B34" s="272"/>
      <c r="C34" s="272"/>
      <c r="D34" s="272"/>
      <c r="E34" s="272"/>
      <c r="F34" s="272"/>
      <c r="G34" s="272"/>
      <c r="H34" s="272"/>
      <c r="I34" s="272"/>
      <c r="J34" s="27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6.5" customHeight="1">
      <c r="A35" s="272"/>
      <c r="B35" s="272"/>
      <c r="C35" s="272"/>
      <c r="D35" s="272"/>
      <c r="E35" s="272"/>
      <c r="F35" s="272"/>
      <c r="G35" s="272"/>
      <c r="H35" s="272"/>
      <c r="I35" s="272"/>
      <c r="J35" s="27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272"/>
      <c r="B37" s="272"/>
      <c r="C37" s="272"/>
      <c r="D37" s="272"/>
      <c r="E37" s="272"/>
      <c r="F37" s="272"/>
      <c r="G37" s="272"/>
      <c r="H37" s="272"/>
      <c r="I37" s="272"/>
      <c r="J37" s="27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272"/>
      <c r="B38" s="272"/>
      <c r="C38" s="272"/>
      <c r="D38" s="272"/>
      <c r="E38" s="272"/>
      <c r="F38" s="272"/>
      <c r="G38" s="272"/>
      <c r="H38" s="272"/>
      <c r="I38" s="272"/>
      <c r="J38" s="27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272"/>
      <c r="B41" s="272"/>
      <c r="C41" s="272"/>
      <c r="D41" s="272"/>
      <c r="E41" s="272"/>
      <c r="F41" s="272"/>
      <c r="G41" s="272"/>
      <c r="H41" s="272"/>
      <c r="I41" s="272"/>
      <c r="J41" s="27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272"/>
      <c r="B42" s="272"/>
      <c r="C42" s="272"/>
      <c r="D42" s="272"/>
      <c r="E42" s="272"/>
      <c r="F42" s="272"/>
      <c r="G42" s="272"/>
      <c r="H42" s="272"/>
      <c r="I42" s="272"/>
      <c r="J42" s="27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272"/>
      <c r="B43" s="272"/>
      <c r="C43" s="272"/>
      <c r="D43" s="272"/>
      <c r="E43" s="272"/>
      <c r="F43" s="272"/>
      <c r="G43" s="272"/>
      <c r="H43" s="272"/>
      <c r="I43" s="272"/>
      <c r="J43" s="27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272"/>
      <c r="B47" s="272"/>
      <c r="C47" s="272"/>
      <c r="D47" s="272"/>
      <c r="E47" s="272"/>
      <c r="F47" s="272"/>
      <c r="G47" s="272"/>
      <c r="H47" s="272"/>
      <c r="I47" s="272"/>
      <c r="J47" s="27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272"/>
      <c r="B64" s="272"/>
      <c r="C64" s="272"/>
      <c r="D64" s="272"/>
      <c r="E64" s="272"/>
      <c r="F64" s="272"/>
      <c r="G64" s="272"/>
      <c r="H64" s="272"/>
      <c r="I64" s="272"/>
      <c r="J64" s="27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272"/>
      <c r="B65" s="272"/>
      <c r="C65" s="272"/>
      <c r="D65" s="272"/>
      <c r="E65" s="272"/>
      <c r="F65" s="272"/>
      <c r="G65" s="272"/>
      <c r="H65" s="272"/>
      <c r="I65" s="272"/>
      <c r="J65" s="27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272"/>
      <c r="B69" s="272"/>
      <c r="C69" s="272"/>
      <c r="D69" s="272"/>
      <c r="E69" s="272"/>
      <c r="F69" s="272"/>
      <c r="G69" s="272"/>
      <c r="H69" s="272"/>
      <c r="I69" s="272"/>
      <c r="J69" s="27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272"/>
      <c r="B72" s="272"/>
      <c r="C72" s="272"/>
      <c r="D72" s="272"/>
      <c r="E72" s="272"/>
      <c r="F72" s="272"/>
      <c r="G72" s="272"/>
      <c r="H72" s="272"/>
      <c r="I72" s="272"/>
      <c r="J72" s="27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272"/>
      <c r="B77" s="272"/>
      <c r="C77" s="272"/>
      <c r="D77" s="272"/>
      <c r="E77" s="272"/>
      <c r="F77" s="272"/>
      <c r="G77" s="272"/>
      <c r="H77" s="272"/>
      <c r="I77" s="272"/>
      <c r="J77" s="27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272"/>
      <c r="B78" s="272"/>
      <c r="C78" s="272"/>
      <c r="D78" s="272"/>
      <c r="E78" s="272"/>
      <c r="F78" s="272"/>
      <c r="G78" s="272"/>
      <c r="H78" s="272"/>
      <c r="I78" s="272"/>
      <c r="J78" s="27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272"/>
      <c r="B81" s="272"/>
      <c r="C81" s="272"/>
      <c r="D81" s="272"/>
      <c r="E81" s="272"/>
      <c r="F81" s="272"/>
      <c r="G81" s="272"/>
      <c r="H81" s="272"/>
      <c r="I81" s="272"/>
      <c r="J81" s="27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272"/>
      <c r="B86" s="272"/>
      <c r="C86" s="272"/>
      <c r="D86" s="272"/>
      <c r="E86" s="272"/>
      <c r="F86" s="272"/>
      <c r="G86" s="272"/>
      <c r="H86" s="272"/>
      <c r="I86" s="272"/>
      <c r="J86" s="27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272"/>
      <c r="B87" s="272"/>
      <c r="C87" s="272"/>
      <c r="D87" s="272"/>
      <c r="E87" s="272"/>
      <c r="F87" s="272"/>
      <c r="G87" s="272"/>
      <c r="H87" s="272"/>
      <c r="I87" s="272"/>
      <c r="J87" s="27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272"/>
      <c r="B88" s="272"/>
      <c r="C88" s="272"/>
      <c r="D88" s="272"/>
      <c r="E88" s="272"/>
      <c r="F88" s="272"/>
      <c r="G88" s="272"/>
      <c r="H88" s="272"/>
      <c r="I88" s="272"/>
      <c r="J88" s="27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272"/>
      <c r="B90" s="272"/>
      <c r="C90" s="272"/>
      <c r="D90" s="272"/>
      <c r="E90" s="272"/>
      <c r="F90" s="272"/>
      <c r="G90" s="272"/>
      <c r="H90" s="272"/>
      <c r="I90" s="272"/>
      <c r="J90" s="27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272"/>
      <c r="B91" s="272"/>
      <c r="C91" s="272"/>
      <c r="D91" s="272"/>
      <c r="E91" s="272"/>
      <c r="F91" s="272"/>
      <c r="G91" s="272"/>
      <c r="H91" s="272"/>
      <c r="I91" s="272"/>
      <c r="J91" s="27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272"/>
      <c r="B93" s="272"/>
      <c r="C93" s="272"/>
      <c r="D93" s="272"/>
      <c r="E93" s="272"/>
      <c r="F93" s="272"/>
      <c r="G93" s="272"/>
      <c r="H93" s="272"/>
      <c r="I93" s="272"/>
      <c r="J93" s="27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272"/>
      <c r="B95" s="272"/>
      <c r="C95" s="272"/>
      <c r="D95" s="272"/>
      <c r="E95" s="272"/>
      <c r="F95" s="272"/>
      <c r="G95" s="272"/>
      <c r="H95" s="272"/>
      <c r="I95" s="272"/>
      <c r="J95" s="27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272"/>
      <c r="B96" s="272"/>
      <c r="C96" s="272"/>
      <c r="D96" s="272"/>
      <c r="E96" s="272"/>
      <c r="F96" s="272"/>
      <c r="G96" s="272"/>
      <c r="H96" s="272"/>
      <c r="I96" s="272"/>
      <c r="J96" s="27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272"/>
      <c r="B97" s="272"/>
      <c r="C97" s="272"/>
      <c r="D97" s="272"/>
      <c r="E97" s="272"/>
      <c r="F97" s="272"/>
      <c r="G97" s="272"/>
      <c r="H97" s="272"/>
      <c r="I97" s="272"/>
      <c r="J97" s="27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272"/>
      <c r="B98" s="272"/>
      <c r="C98" s="272"/>
      <c r="D98" s="272"/>
      <c r="E98" s="272"/>
      <c r="F98" s="272"/>
      <c r="G98" s="272"/>
      <c r="H98" s="272"/>
      <c r="I98" s="272"/>
      <c r="J98" s="27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272"/>
      <c r="B100" s="272"/>
      <c r="C100" s="272"/>
      <c r="D100" s="272"/>
      <c r="E100" s="272"/>
      <c r="F100" s="272"/>
      <c r="G100" s="272"/>
      <c r="H100" s="272"/>
      <c r="I100" s="272"/>
      <c r="J100" s="27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272"/>
      <c r="B101" s="272"/>
      <c r="C101" s="272"/>
      <c r="D101" s="272"/>
      <c r="E101" s="272"/>
      <c r="F101" s="272"/>
      <c r="G101" s="272"/>
      <c r="H101" s="272"/>
      <c r="I101" s="272"/>
      <c r="J101" s="27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272"/>
      <c r="B102" s="272"/>
      <c r="C102" s="272"/>
      <c r="D102" s="272"/>
      <c r="E102" s="272"/>
      <c r="F102" s="272"/>
      <c r="G102" s="272"/>
      <c r="H102" s="272"/>
      <c r="I102" s="272"/>
      <c r="J102" s="27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272"/>
      <c r="B103" s="272"/>
      <c r="C103" s="272"/>
      <c r="D103" s="272"/>
      <c r="E103" s="272"/>
      <c r="F103" s="272"/>
      <c r="G103" s="272"/>
      <c r="H103" s="272"/>
      <c r="I103" s="272"/>
      <c r="J103" s="27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272"/>
      <c r="B104" s="272"/>
      <c r="C104" s="272"/>
      <c r="D104" s="272"/>
      <c r="E104" s="272"/>
      <c r="F104" s="272"/>
      <c r="G104" s="272"/>
      <c r="H104" s="272"/>
      <c r="I104" s="272"/>
      <c r="J104" s="27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272"/>
      <c r="B105" s="272"/>
      <c r="C105" s="272"/>
      <c r="D105" s="272"/>
      <c r="E105" s="272"/>
      <c r="F105" s="272"/>
      <c r="G105" s="272"/>
      <c r="H105" s="272"/>
      <c r="I105" s="272"/>
      <c r="J105" s="27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272"/>
      <c r="B106" s="272"/>
      <c r="C106" s="272"/>
      <c r="D106" s="272"/>
      <c r="E106" s="272"/>
      <c r="F106" s="272"/>
      <c r="G106" s="272"/>
      <c r="H106" s="272"/>
      <c r="I106" s="272"/>
      <c r="J106" s="27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272"/>
      <c r="B107" s="272"/>
      <c r="C107" s="272"/>
      <c r="D107" s="272"/>
      <c r="E107" s="272"/>
      <c r="F107" s="272"/>
      <c r="G107" s="272"/>
      <c r="H107" s="272"/>
      <c r="I107" s="272"/>
      <c r="J107" s="27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272"/>
      <c r="B108" s="272"/>
      <c r="C108" s="272"/>
      <c r="D108" s="272"/>
      <c r="E108" s="272"/>
      <c r="F108" s="272"/>
      <c r="G108" s="272"/>
      <c r="H108" s="272"/>
      <c r="I108" s="272"/>
      <c r="J108" s="27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272"/>
      <c r="B109" s="272"/>
      <c r="C109" s="272"/>
      <c r="D109" s="272"/>
      <c r="E109" s="272"/>
      <c r="F109" s="272"/>
      <c r="G109" s="272"/>
      <c r="H109" s="272"/>
      <c r="I109" s="272"/>
      <c r="J109" s="27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272"/>
      <c r="B110" s="272"/>
      <c r="C110" s="272"/>
      <c r="D110" s="272"/>
      <c r="E110" s="272"/>
      <c r="F110" s="272"/>
      <c r="G110" s="272"/>
      <c r="H110" s="272"/>
      <c r="I110" s="272"/>
      <c r="J110" s="27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272"/>
      <c r="B111" s="272"/>
      <c r="C111" s="272"/>
      <c r="D111" s="272"/>
      <c r="E111" s="272"/>
      <c r="F111" s="272"/>
      <c r="G111" s="272"/>
      <c r="H111" s="272"/>
      <c r="I111" s="272"/>
      <c r="J111" s="27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272"/>
      <c r="B112" s="272"/>
      <c r="C112" s="272"/>
      <c r="D112" s="272"/>
      <c r="E112" s="272"/>
      <c r="F112" s="272"/>
      <c r="G112" s="272"/>
      <c r="H112" s="272"/>
      <c r="I112" s="272"/>
      <c r="J112" s="27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272"/>
      <c r="B113" s="272"/>
      <c r="C113" s="272"/>
      <c r="D113" s="272"/>
      <c r="E113" s="272"/>
      <c r="F113" s="272"/>
      <c r="G113" s="272"/>
      <c r="H113" s="272"/>
      <c r="I113" s="272"/>
      <c r="J113" s="27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272"/>
      <c r="B114" s="272"/>
      <c r="C114" s="272"/>
      <c r="D114" s="272"/>
      <c r="E114" s="272"/>
      <c r="F114" s="272"/>
      <c r="G114" s="272"/>
      <c r="H114" s="272"/>
      <c r="I114" s="272"/>
      <c r="J114" s="27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272"/>
      <c r="B117" s="272"/>
      <c r="C117" s="272"/>
      <c r="D117" s="272"/>
      <c r="E117" s="272"/>
      <c r="F117" s="272"/>
      <c r="G117" s="272"/>
      <c r="H117" s="272"/>
      <c r="I117" s="272"/>
      <c r="J117" s="27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272"/>
      <c r="B118" s="272"/>
      <c r="C118" s="272"/>
      <c r="D118" s="272"/>
      <c r="E118" s="272"/>
      <c r="F118" s="272"/>
      <c r="G118" s="272"/>
      <c r="H118" s="272"/>
      <c r="I118" s="272"/>
      <c r="J118" s="27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272"/>
      <c r="B119" s="272"/>
      <c r="C119" s="272"/>
      <c r="D119" s="272"/>
      <c r="E119" s="272"/>
      <c r="F119" s="272"/>
      <c r="G119" s="272"/>
      <c r="H119" s="272"/>
      <c r="I119" s="272"/>
      <c r="J119" s="27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272"/>
      <c r="B120" s="272"/>
      <c r="C120" s="272"/>
      <c r="D120" s="272"/>
      <c r="E120" s="272"/>
      <c r="F120" s="272"/>
      <c r="G120" s="272"/>
      <c r="H120" s="272"/>
      <c r="I120" s="272"/>
      <c r="J120" s="27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272"/>
      <c r="B122" s="272"/>
      <c r="C122" s="272"/>
      <c r="D122" s="272"/>
      <c r="E122" s="272"/>
      <c r="F122" s="272"/>
      <c r="G122" s="272"/>
      <c r="H122" s="272"/>
      <c r="I122" s="272"/>
      <c r="J122" s="27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272"/>
      <c r="B123" s="272"/>
      <c r="C123" s="272"/>
      <c r="D123" s="272"/>
      <c r="E123" s="272"/>
      <c r="F123" s="272"/>
      <c r="G123" s="272"/>
      <c r="H123" s="272"/>
      <c r="I123" s="272"/>
      <c r="J123" s="27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272"/>
      <c r="B124" s="272"/>
      <c r="C124" s="272"/>
      <c r="D124" s="272"/>
      <c r="E124" s="272"/>
      <c r="F124" s="272"/>
      <c r="G124" s="272"/>
      <c r="H124" s="272"/>
      <c r="I124" s="272"/>
      <c r="J124" s="27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272"/>
      <c r="B125" s="272"/>
      <c r="C125" s="272"/>
      <c r="D125" s="272"/>
      <c r="E125" s="272"/>
      <c r="F125" s="272"/>
      <c r="G125" s="272"/>
      <c r="H125" s="272"/>
      <c r="I125" s="272"/>
      <c r="J125" s="27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272"/>
      <c r="B126" s="272"/>
      <c r="C126" s="272"/>
      <c r="D126" s="272"/>
      <c r="E126" s="272"/>
      <c r="F126" s="272"/>
      <c r="G126" s="272"/>
      <c r="H126" s="272"/>
      <c r="I126" s="272"/>
      <c r="J126" s="27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272"/>
      <c r="B158" s="272"/>
      <c r="C158" s="272"/>
      <c r="D158" s="272"/>
      <c r="E158" s="272"/>
      <c r="F158" s="272"/>
      <c r="G158" s="272"/>
      <c r="H158" s="272"/>
      <c r="I158" s="272"/>
      <c r="J158" s="27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272"/>
      <c r="B159" s="272"/>
      <c r="C159" s="272"/>
      <c r="D159" s="272"/>
      <c r="E159" s="272"/>
      <c r="F159" s="272"/>
      <c r="G159" s="272"/>
      <c r="H159" s="272"/>
      <c r="I159" s="272"/>
      <c r="J159" s="27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272"/>
      <c r="B160" s="272"/>
      <c r="C160" s="272"/>
      <c r="D160" s="272"/>
      <c r="E160" s="272"/>
      <c r="F160" s="272"/>
      <c r="G160" s="272"/>
      <c r="H160" s="272"/>
      <c r="I160" s="272"/>
      <c r="J160" s="27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272"/>
      <c r="B161" s="272"/>
      <c r="C161" s="272"/>
      <c r="D161" s="272"/>
      <c r="E161" s="272"/>
      <c r="F161" s="272"/>
      <c r="G161" s="272"/>
      <c r="H161" s="272"/>
      <c r="I161" s="272"/>
      <c r="J161" s="27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272"/>
      <c r="B162" s="272"/>
      <c r="C162" s="272"/>
      <c r="D162" s="272"/>
      <c r="E162" s="272"/>
      <c r="F162" s="272"/>
      <c r="G162" s="272"/>
      <c r="H162" s="272"/>
      <c r="I162" s="272"/>
      <c r="J162" s="27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272"/>
      <c r="B163" s="272"/>
      <c r="C163" s="272"/>
      <c r="D163" s="272"/>
      <c r="E163" s="272"/>
      <c r="F163" s="272"/>
      <c r="G163" s="272"/>
      <c r="H163" s="272"/>
      <c r="I163" s="272"/>
      <c r="J163" s="27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272"/>
      <c r="B164" s="272"/>
      <c r="C164" s="272"/>
      <c r="D164" s="272"/>
      <c r="E164" s="272"/>
      <c r="F164" s="272"/>
      <c r="G164" s="272"/>
      <c r="H164" s="272"/>
      <c r="I164" s="272"/>
      <c r="J164" s="27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272"/>
      <c r="B165" s="272"/>
      <c r="C165" s="272"/>
      <c r="D165" s="272"/>
      <c r="E165" s="272"/>
      <c r="F165" s="272"/>
      <c r="G165" s="272"/>
      <c r="H165" s="272"/>
      <c r="I165" s="272"/>
      <c r="J165" s="27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272"/>
      <c r="B166" s="272"/>
      <c r="C166" s="272"/>
      <c r="D166" s="272"/>
      <c r="E166" s="272"/>
      <c r="F166" s="272"/>
      <c r="G166" s="272"/>
      <c r="H166" s="272"/>
      <c r="I166" s="272"/>
      <c r="J166" s="27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272"/>
      <c r="B167" s="272"/>
      <c r="C167" s="272"/>
      <c r="D167" s="272"/>
      <c r="E167" s="272"/>
      <c r="F167" s="272"/>
      <c r="G167" s="272"/>
      <c r="H167" s="272"/>
      <c r="I167" s="272"/>
      <c r="J167" s="27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272"/>
      <c r="B168" s="272"/>
      <c r="C168" s="272"/>
      <c r="D168" s="272"/>
      <c r="E168" s="272"/>
      <c r="F168" s="272"/>
      <c r="G168" s="272"/>
      <c r="H168" s="272"/>
      <c r="I168" s="272"/>
      <c r="J168" s="27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272"/>
      <c r="B169" s="272"/>
      <c r="C169" s="272"/>
      <c r="D169" s="272"/>
      <c r="E169" s="272"/>
      <c r="F169" s="272"/>
      <c r="G169" s="272"/>
      <c r="H169" s="272"/>
      <c r="I169" s="272"/>
      <c r="J169" s="27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272"/>
      <c r="B170" s="272"/>
      <c r="C170" s="272"/>
      <c r="D170" s="272"/>
      <c r="E170" s="272"/>
      <c r="F170" s="272"/>
      <c r="G170" s="272"/>
      <c r="H170" s="272"/>
      <c r="I170" s="272"/>
      <c r="J170" s="27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272"/>
      <c r="B171" s="272"/>
      <c r="C171" s="272"/>
      <c r="D171" s="272"/>
      <c r="E171" s="272"/>
      <c r="F171" s="272"/>
      <c r="G171" s="272"/>
      <c r="H171" s="272"/>
      <c r="I171" s="272"/>
      <c r="J171" s="27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272"/>
      <c r="B172" s="272"/>
      <c r="C172" s="272"/>
      <c r="D172" s="272"/>
      <c r="E172" s="272"/>
      <c r="F172" s="272"/>
      <c r="G172" s="272"/>
      <c r="H172" s="272"/>
      <c r="I172" s="272"/>
      <c r="J172" s="27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272"/>
      <c r="B173" s="272"/>
      <c r="C173" s="272"/>
      <c r="D173" s="272"/>
      <c r="E173" s="272"/>
      <c r="F173" s="272"/>
      <c r="G173" s="272"/>
      <c r="H173" s="272"/>
      <c r="I173" s="272"/>
      <c r="J173" s="27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272"/>
      <c r="B174" s="272"/>
      <c r="C174" s="272"/>
      <c r="D174" s="272"/>
      <c r="E174" s="272"/>
      <c r="F174" s="272"/>
      <c r="G174" s="272"/>
      <c r="H174" s="272"/>
      <c r="I174" s="272"/>
      <c r="J174" s="27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272"/>
      <c r="B175" s="272"/>
      <c r="C175" s="272"/>
      <c r="D175" s="272"/>
      <c r="E175" s="272"/>
      <c r="F175" s="272"/>
      <c r="G175" s="272"/>
      <c r="H175" s="272"/>
      <c r="I175" s="272"/>
      <c r="J175" s="27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272"/>
      <c r="B176" s="272"/>
      <c r="C176" s="272"/>
      <c r="D176" s="272"/>
      <c r="E176" s="272"/>
      <c r="F176" s="272"/>
      <c r="G176" s="272"/>
      <c r="H176" s="272"/>
      <c r="I176" s="272"/>
      <c r="J176" s="27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272"/>
      <c r="B177" s="272"/>
      <c r="C177" s="272"/>
      <c r="D177" s="272"/>
      <c r="E177" s="272"/>
      <c r="F177" s="272"/>
      <c r="G177" s="272"/>
      <c r="H177" s="272"/>
      <c r="I177" s="272"/>
      <c r="J177" s="27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272"/>
      <c r="B178" s="272"/>
      <c r="C178" s="272"/>
      <c r="D178" s="272"/>
      <c r="E178" s="272"/>
      <c r="F178" s="272"/>
      <c r="G178" s="272"/>
      <c r="H178" s="272"/>
      <c r="I178" s="272"/>
      <c r="J178" s="27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272"/>
      <c r="B179" s="272"/>
      <c r="C179" s="272"/>
      <c r="D179" s="272"/>
      <c r="E179" s="272"/>
      <c r="F179" s="272"/>
      <c r="G179" s="272"/>
      <c r="H179" s="272"/>
      <c r="I179" s="272"/>
      <c r="J179" s="27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272"/>
      <c r="B180" s="272"/>
      <c r="C180" s="272"/>
      <c r="D180" s="272"/>
      <c r="E180" s="272"/>
      <c r="F180" s="272"/>
      <c r="G180" s="272"/>
      <c r="H180" s="272"/>
      <c r="I180" s="272"/>
      <c r="J180" s="27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272"/>
      <c r="B181" s="272"/>
      <c r="C181" s="272"/>
      <c r="D181" s="272"/>
      <c r="E181" s="272"/>
      <c r="F181" s="272"/>
      <c r="G181" s="272"/>
      <c r="H181" s="272"/>
      <c r="I181" s="272"/>
      <c r="J181" s="27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272"/>
      <c r="B182" s="272"/>
      <c r="C182" s="272"/>
      <c r="D182" s="272"/>
      <c r="E182" s="272"/>
      <c r="F182" s="272"/>
      <c r="G182" s="272"/>
      <c r="H182" s="272"/>
      <c r="I182" s="272"/>
      <c r="J182" s="27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272"/>
      <c r="B185" s="272"/>
      <c r="C185" s="272"/>
      <c r="D185" s="272"/>
      <c r="E185" s="272"/>
      <c r="F185" s="272"/>
      <c r="G185" s="272"/>
      <c r="H185" s="272"/>
      <c r="I185" s="272"/>
      <c r="J185" s="27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272"/>
      <c r="B186" s="272"/>
      <c r="C186" s="272"/>
      <c r="D186" s="272"/>
      <c r="E186" s="272"/>
      <c r="F186" s="272"/>
      <c r="G186" s="272"/>
      <c r="H186" s="272"/>
      <c r="I186" s="272"/>
      <c r="J186" s="27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272"/>
      <c r="B187" s="272"/>
      <c r="C187" s="272"/>
      <c r="D187" s="272"/>
      <c r="E187" s="272"/>
      <c r="F187" s="272"/>
      <c r="G187" s="272"/>
      <c r="H187" s="272"/>
      <c r="I187" s="272"/>
      <c r="J187" s="27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272"/>
      <c r="B188" s="272"/>
      <c r="C188" s="272"/>
      <c r="D188" s="272"/>
      <c r="E188" s="272"/>
      <c r="F188" s="272"/>
      <c r="G188" s="272"/>
      <c r="H188" s="272"/>
      <c r="I188" s="272"/>
      <c r="J188" s="27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272"/>
      <c r="B189" s="272"/>
      <c r="C189" s="272"/>
      <c r="D189" s="272"/>
      <c r="E189" s="272"/>
      <c r="F189" s="272"/>
      <c r="G189" s="272"/>
      <c r="H189" s="272"/>
      <c r="I189" s="272"/>
      <c r="J189" s="27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272"/>
      <c r="B190" s="272"/>
      <c r="C190" s="272"/>
      <c r="D190" s="272"/>
      <c r="E190" s="272"/>
      <c r="F190" s="272"/>
      <c r="G190" s="272"/>
      <c r="H190" s="272"/>
      <c r="I190" s="272"/>
      <c r="J190" s="27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272"/>
      <c r="B191" s="272"/>
      <c r="C191" s="272"/>
      <c r="D191" s="272"/>
      <c r="E191" s="272"/>
      <c r="F191" s="272"/>
      <c r="G191" s="272"/>
      <c r="H191" s="272"/>
      <c r="I191" s="272"/>
      <c r="J191" s="27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272"/>
      <c r="B192" s="272"/>
      <c r="C192" s="272"/>
      <c r="D192" s="272"/>
      <c r="E192" s="272"/>
      <c r="F192" s="272"/>
      <c r="G192" s="272"/>
      <c r="H192" s="272"/>
      <c r="I192" s="272"/>
      <c r="J192" s="27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272"/>
      <c r="B193" s="272"/>
      <c r="C193" s="272"/>
      <c r="D193" s="272"/>
      <c r="E193" s="272"/>
      <c r="F193" s="272"/>
      <c r="G193" s="272"/>
      <c r="H193" s="272"/>
      <c r="I193" s="272"/>
      <c r="J193" s="27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272"/>
      <c r="B194" s="272"/>
      <c r="C194" s="272"/>
      <c r="D194" s="272"/>
      <c r="E194" s="272"/>
      <c r="F194" s="272"/>
      <c r="G194" s="272"/>
      <c r="H194" s="272"/>
      <c r="I194" s="272"/>
      <c r="J194" s="27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272"/>
      <c r="B195" s="272"/>
      <c r="C195" s="272"/>
      <c r="D195" s="272"/>
      <c r="E195" s="272"/>
      <c r="F195" s="272"/>
      <c r="G195" s="272"/>
      <c r="H195" s="272"/>
      <c r="I195" s="272"/>
      <c r="J195" s="27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272"/>
      <c r="B196" s="272"/>
      <c r="C196" s="272"/>
      <c r="D196" s="272"/>
      <c r="E196" s="272"/>
      <c r="F196" s="272"/>
      <c r="G196" s="272"/>
      <c r="H196" s="272"/>
      <c r="I196" s="272"/>
      <c r="J196" s="27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272"/>
      <c r="B197" s="272"/>
      <c r="C197" s="272"/>
      <c r="D197" s="272"/>
      <c r="E197" s="272"/>
      <c r="F197" s="272"/>
      <c r="G197" s="272"/>
      <c r="H197" s="272"/>
      <c r="I197" s="272"/>
      <c r="J197" s="27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272"/>
      <c r="B198" s="272"/>
      <c r="C198" s="272"/>
      <c r="D198" s="272"/>
      <c r="E198" s="272"/>
      <c r="F198" s="272"/>
      <c r="G198" s="272"/>
      <c r="H198" s="272"/>
      <c r="I198" s="272"/>
      <c r="J198" s="27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272"/>
      <c r="B199" s="272"/>
      <c r="C199" s="272"/>
      <c r="D199" s="272"/>
      <c r="E199" s="272"/>
      <c r="F199" s="272"/>
      <c r="G199" s="272"/>
      <c r="H199" s="272"/>
      <c r="I199" s="272"/>
      <c r="J199" s="27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272"/>
      <c r="B200" s="272"/>
      <c r="C200" s="272"/>
      <c r="D200" s="272"/>
      <c r="E200" s="272"/>
      <c r="F200" s="272"/>
      <c r="G200" s="272"/>
      <c r="H200" s="272"/>
      <c r="I200" s="272"/>
      <c r="J200" s="27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272"/>
      <c r="B201" s="272"/>
      <c r="C201" s="272"/>
      <c r="D201" s="272"/>
      <c r="E201" s="272"/>
      <c r="F201" s="272"/>
      <c r="G201" s="272"/>
      <c r="H201" s="272"/>
      <c r="I201" s="272"/>
      <c r="J201" s="27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272"/>
      <c r="B202" s="272"/>
      <c r="C202" s="272"/>
      <c r="D202" s="272"/>
      <c r="E202" s="272"/>
      <c r="F202" s="272"/>
      <c r="G202" s="272"/>
      <c r="H202" s="272"/>
      <c r="I202" s="272"/>
      <c r="J202" s="27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272"/>
      <c r="B203" s="272"/>
      <c r="C203" s="272"/>
      <c r="D203" s="272"/>
      <c r="E203" s="272"/>
      <c r="F203" s="272"/>
      <c r="G203" s="272"/>
      <c r="H203" s="272"/>
      <c r="I203" s="272"/>
      <c r="J203" s="27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272"/>
      <c r="B204" s="272"/>
      <c r="C204" s="272"/>
      <c r="D204" s="272"/>
      <c r="E204" s="272"/>
      <c r="F204" s="272"/>
      <c r="G204" s="272"/>
      <c r="H204" s="272"/>
      <c r="I204" s="272"/>
      <c r="J204" s="27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272"/>
      <c r="B205" s="272"/>
      <c r="C205" s="272"/>
      <c r="D205" s="272"/>
      <c r="E205" s="272"/>
      <c r="F205" s="272"/>
      <c r="G205" s="272"/>
      <c r="H205" s="272"/>
      <c r="I205" s="272"/>
      <c r="J205" s="27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272"/>
      <c r="B206" s="272"/>
      <c r="C206" s="272"/>
      <c r="D206" s="272"/>
      <c r="E206" s="272"/>
      <c r="F206" s="272"/>
      <c r="G206" s="272"/>
      <c r="H206" s="272"/>
      <c r="I206" s="272"/>
      <c r="J206" s="27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272"/>
      <c r="B207" s="272"/>
      <c r="C207" s="272"/>
      <c r="D207" s="272"/>
      <c r="E207" s="272"/>
      <c r="F207" s="272"/>
      <c r="G207" s="272"/>
      <c r="H207" s="272"/>
      <c r="I207" s="272"/>
      <c r="J207" s="27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272"/>
      <c r="B208" s="272"/>
      <c r="C208" s="272"/>
      <c r="D208" s="272"/>
      <c r="E208" s="272"/>
      <c r="F208" s="272"/>
      <c r="G208" s="272"/>
      <c r="H208" s="272"/>
      <c r="I208" s="272"/>
      <c r="J208" s="27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272"/>
      <c r="B209" s="272"/>
      <c r="C209" s="272"/>
      <c r="D209" s="272"/>
      <c r="E209" s="272"/>
      <c r="F209" s="272"/>
      <c r="G209" s="272"/>
      <c r="H209" s="272"/>
      <c r="I209" s="272"/>
      <c r="J209" s="27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272"/>
      <c r="B210" s="272"/>
      <c r="C210" s="272"/>
      <c r="D210" s="272"/>
      <c r="E210" s="272"/>
      <c r="F210" s="272"/>
      <c r="G210" s="272"/>
      <c r="H210" s="272"/>
      <c r="I210" s="272"/>
      <c r="J210" s="27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272"/>
      <c r="B211" s="272"/>
      <c r="C211" s="272"/>
      <c r="D211" s="272"/>
      <c r="E211" s="272"/>
      <c r="F211" s="272"/>
      <c r="G211" s="272"/>
      <c r="H211" s="272"/>
      <c r="I211" s="272"/>
      <c r="J211" s="27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272"/>
      <c r="B212" s="272"/>
      <c r="C212" s="272"/>
      <c r="D212" s="272"/>
      <c r="E212" s="272"/>
      <c r="F212" s="272"/>
      <c r="G212" s="272"/>
      <c r="H212" s="272"/>
      <c r="I212" s="272"/>
      <c r="J212" s="27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72"/>
      <c r="B213" s="272"/>
      <c r="C213" s="272"/>
      <c r="D213" s="272"/>
      <c r="E213" s="272"/>
      <c r="F213" s="272"/>
      <c r="G213" s="272"/>
      <c r="H213" s="272"/>
      <c r="I213" s="272"/>
      <c r="J213" s="27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72"/>
      <c r="B214" s="272"/>
      <c r="C214" s="272"/>
      <c r="D214" s="272"/>
      <c r="E214" s="272"/>
      <c r="F214" s="272"/>
      <c r="G214" s="272"/>
      <c r="H214" s="272"/>
      <c r="I214" s="272"/>
      <c r="J214" s="27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72"/>
      <c r="B215" s="272"/>
      <c r="C215" s="272"/>
      <c r="D215" s="272"/>
      <c r="E215" s="272"/>
      <c r="F215" s="272"/>
      <c r="G215" s="272"/>
      <c r="H215" s="272"/>
      <c r="I215" s="272"/>
      <c r="J215" s="27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272"/>
      <c r="B216" s="272"/>
      <c r="C216" s="272"/>
      <c r="D216" s="272"/>
      <c r="E216" s="272"/>
      <c r="F216" s="272"/>
      <c r="G216" s="272"/>
      <c r="H216" s="272"/>
      <c r="I216" s="272"/>
      <c r="J216" s="27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272"/>
      <c r="B217" s="272"/>
      <c r="C217" s="272"/>
      <c r="D217" s="272"/>
      <c r="E217" s="272"/>
      <c r="F217" s="272"/>
      <c r="G217" s="272"/>
      <c r="H217" s="272"/>
      <c r="I217" s="272"/>
      <c r="J217" s="27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272"/>
      <c r="B218" s="272"/>
      <c r="C218" s="272"/>
      <c r="D218" s="272"/>
      <c r="E218" s="272"/>
      <c r="F218" s="272"/>
      <c r="G218" s="272"/>
      <c r="H218" s="272"/>
      <c r="I218" s="272"/>
      <c r="J218" s="27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272"/>
      <c r="B219" s="272"/>
      <c r="C219" s="272"/>
      <c r="D219" s="272"/>
      <c r="E219" s="272"/>
      <c r="F219" s="272"/>
      <c r="G219" s="272"/>
      <c r="H219" s="272"/>
      <c r="I219" s="272"/>
      <c r="J219" s="27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272"/>
      <c r="B220" s="272"/>
      <c r="C220" s="272"/>
      <c r="D220" s="272"/>
      <c r="E220" s="272"/>
      <c r="F220" s="272"/>
      <c r="G220" s="272"/>
      <c r="H220" s="272"/>
      <c r="I220" s="272"/>
      <c r="J220" s="27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272"/>
      <c r="B221" s="272"/>
      <c r="C221" s="272"/>
      <c r="D221" s="272"/>
      <c r="E221" s="272"/>
      <c r="F221" s="272"/>
      <c r="G221" s="272"/>
      <c r="H221" s="272"/>
      <c r="I221" s="272"/>
      <c r="J221" s="27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272"/>
      <c r="B222" s="272"/>
      <c r="C222" s="272"/>
      <c r="D222" s="272"/>
      <c r="E222" s="272"/>
      <c r="F222" s="272"/>
      <c r="G222" s="272"/>
      <c r="H222" s="272"/>
      <c r="I222" s="272"/>
      <c r="J222" s="27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272"/>
      <c r="B223" s="272"/>
      <c r="C223" s="272"/>
      <c r="D223" s="272"/>
      <c r="E223" s="272"/>
      <c r="F223" s="272"/>
      <c r="G223" s="272"/>
      <c r="H223" s="272"/>
      <c r="I223" s="272"/>
      <c r="J223" s="27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272"/>
      <c r="B224" s="272"/>
      <c r="C224" s="272"/>
      <c r="D224" s="272"/>
      <c r="E224" s="272"/>
      <c r="F224" s="272"/>
      <c r="G224" s="272"/>
      <c r="H224" s="272"/>
      <c r="I224" s="272"/>
      <c r="J224" s="27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272"/>
      <c r="B225" s="272"/>
      <c r="C225" s="272"/>
      <c r="D225" s="272"/>
      <c r="E225" s="272"/>
      <c r="F225" s="272"/>
      <c r="G225" s="272"/>
      <c r="H225" s="272"/>
      <c r="I225" s="272"/>
      <c r="J225" s="27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272"/>
      <c r="B226" s="272"/>
      <c r="C226" s="272"/>
      <c r="D226" s="272"/>
      <c r="E226" s="272"/>
      <c r="F226" s="272"/>
      <c r="G226" s="272"/>
      <c r="H226" s="272"/>
      <c r="I226" s="272"/>
      <c r="J226" s="27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272"/>
      <c r="B230" s="272"/>
      <c r="C230" s="272"/>
      <c r="D230" s="272"/>
      <c r="E230" s="272"/>
      <c r="F230" s="272"/>
      <c r="G230" s="272"/>
      <c r="H230" s="272"/>
      <c r="I230" s="272"/>
      <c r="J230" s="27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272"/>
      <c r="B231" s="272"/>
      <c r="C231" s="272"/>
      <c r="D231" s="272"/>
      <c r="E231" s="272"/>
      <c r="F231" s="272"/>
      <c r="G231" s="272"/>
      <c r="H231" s="272"/>
      <c r="I231" s="272"/>
      <c r="J231" s="27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272"/>
      <c r="B232" s="272"/>
      <c r="C232" s="272"/>
      <c r="D232" s="272"/>
      <c r="E232" s="272"/>
      <c r="F232" s="272"/>
      <c r="G232" s="272"/>
      <c r="H232" s="272"/>
      <c r="I232" s="272"/>
      <c r="J232" s="27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272"/>
      <c r="B233" s="272"/>
      <c r="C233" s="272"/>
      <c r="D233" s="272"/>
      <c r="E233" s="272"/>
      <c r="F233" s="272"/>
      <c r="G233" s="272"/>
      <c r="H233" s="272"/>
      <c r="I233" s="272"/>
      <c r="J233" s="27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272"/>
      <c r="B234" s="272"/>
      <c r="C234" s="272"/>
      <c r="D234" s="272"/>
      <c r="E234" s="272"/>
      <c r="F234" s="272"/>
      <c r="G234" s="272"/>
      <c r="H234" s="272"/>
      <c r="I234" s="272"/>
      <c r="J234" s="27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272"/>
      <c r="B235" s="272"/>
      <c r="C235" s="272"/>
      <c r="D235" s="272"/>
      <c r="E235" s="272"/>
      <c r="F235" s="272"/>
      <c r="G235" s="272"/>
      <c r="H235" s="272"/>
      <c r="I235" s="272"/>
      <c r="J235" s="27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272"/>
      <c r="B236" s="272"/>
      <c r="C236" s="272"/>
      <c r="D236" s="272"/>
      <c r="E236" s="272"/>
      <c r="F236" s="272"/>
      <c r="G236" s="272"/>
      <c r="H236" s="272"/>
      <c r="I236" s="272"/>
      <c r="J236" s="27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272"/>
      <c r="B237" s="272"/>
      <c r="C237" s="272"/>
      <c r="D237" s="272"/>
      <c r="E237" s="272"/>
      <c r="F237" s="272"/>
      <c r="G237" s="272"/>
      <c r="H237" s="272"/>
      <c r="I237" s="272"/>
      <c r="J237" s="27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272"/>
      <c r="B238" s="272"/>
      <c r="C238" s="272"/>
      <c r="D238" s="272"/>
      <c r="E238" s="272"/>
      <c r="F238" s="272"/>
      <c r="G238" s="272"/>
      <c r="H238" s="272"/>
      <c r="I238" s="272"/>
      <c r="J238" s="27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272"/>
      <c r="B239" s="272"/>
      <c r="C239" s="272"/>
      <c r="D239" s="272"/>
      <c r="E239" s="272"/>
      <c r="F239" s="272"/>
      <c r="G239" s="272"/>
      <c r="H239" s="272"/>
      <c r="I239" s="272"/>
      <c r="J239" s="27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272"/>
      <c r="B240" s="272"/>
      <c r="C240" s="272"/>
      <c r="D240" s="272"/>
      <c r="E240" s="272"/>
      <c r="F240" s="272"/>
      <c r="G240" s="272"/>
      <c r="H240" s="272"/>
      <c r="I240" s="272"/>
      <c r="J240" s="27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272"/>
      <c r="B241" s="272"/>
      <c r="C241" s="272"/>
      <c r="D241" s="272"/>
      <c r="E241" s="272"/>
      <c r="F241" s="272"/>
      <c r="G241" s="272"/>
      <c r="H241" s="272"/>
      <c r="I241" s="272"/>
      <c r="J241" s="27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272"/>
      <c r="B242" s="272"/>
      <c r="C242" s="272"/>
      <c r="D242" s="272"/>
      <c r="E242" s="272"/>
      <c r="F242" s="272"/>
      <c r="G242" s="272"/>
      <c r="H242" s="272"/>
      <c r="I242" s="272"/>
      <c r="J242" s="27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272"/>
      <c r="B243" s="272"/>
      <c r="C243" s="272"/>
      <c r="D243" s="272"/>
      <c r="E243" s="272"/>
      <c r="F243" s="272"/>
      <c r="G243" s="272"/>
      <c r="H243" s="272"/>
      <c r="I243" s="272"/>
      <c r="J243" s="27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272"/>
      <c r="B244" s="272"/>
      <c r="C244" s="272"/>
      <c r="D244" s="272"/>
      <c r="E244" s="272"/>
      <c r="F244" s="272"/>
      <c r="G244" s="272"/>
      <c r="H244" s="272"/>
      <c r="I244" s="272"/>
      <c r="J244" s="27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272"/>
      <c r="B245" s="272"/>
      <c r="C245" s="272"/>
      <c r="D245" s="272"/>
      <c r="E245" s="272"/>
      <c r="F245" s="272"/>
      <c r="G245" s="272"/>
      <c r="H245" s="272"/>
      <c r="I245" s="272"/>
      <c r="J245" s="27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272"/>
      <c r="B246" s="272"/>
      <c r="C246" s="272"/>
      <c r="D246" s="272"/>
      <c r="E246" s="272"/>
      <c r="F246" s="272"/>
      <c r="G246" s="272"/>
      <c r="H246" s="272"/>
      <c r="I246" s="272"/>
      <c r="J246" s="27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272"/>
      <c r="B247" s="272"/>
      <c r="C247" s="272"/>
      <c r="D247" s="272"/>
      <c r="E247" s="272"/>
      <c r="F247" s="272"/>
      <c r="G247" s="272"/>
      <c r="H247" s="272"/>
      <c r="I247" s="272"/>
      <c r="J247" s="27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272"/>
      <c r="B248" s="272"/>
      <c r="C248" s="272"/>
      <c r="D248" s="272"/>
      <c r="E248" s="272"/>
      <c r="F248" s="272"/>
      <c r="G248" s="272"/>
      <c r="H248" s="272"/>
      <c r="I248" s="272"/>
      <c r="J248" s="27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272"/>
      <c r="B249" s="272"/>
      <c r="C249" s="272"/>
      <c r="D249" s="272"/>
      <c r="E249" s="272"/>
      <c r="F249" s="272"/>
      <c r="G249" s="272"/>
      <c r="H249" s="272"/>
      <c r="I249" s="272"/>
      <c r="J249" s="27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272"/>
      <c r="B250" s="272"/>
      <c r="C250" s="272"/>
      <c r="D250" s="272"/>
      <c r="E250" s="272"/>
      <c r="F250" s="272"/>
      <c r="G250" s="272"/>
      <c r="H250" s="272"/>
      <c r="I250" s="272"/>
      <c r="J250" s="27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272"/>
      <c r="B251" s="272"/>
      <c r="C251" s="272"/>
      <c r="D251" s="272"/>
      <c r="E251" s="272"/>
      <c r="F251" s="272"/>
      <c r="G251" s="272"/>
      <c r="H251" s="272"/>
      <c r="I251" s="272"/>
      <c r="J251" s="27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272"/>
      <c r="B252" s="272"/>
      <c r="C252" s="272"/>
      <c r="D252" s="272"/>
      <c r="E252" s="272"/>
      <c r="F252" s="272"/>
      <c r="G252" s="272"/>
      <c r="H252" s="272"/>
      <c r="I252" s="272"/>
      <c r="J252" s="27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272"/>
      <c r="B253" s="272"/>
      <c r="C253" s="272"/>
      <c r="D253" s="272"/>
      <c r="E253" s="272"/>
      <c r="F253" s="272"/>
      <c r="G253" s="272"/>
      <c r="H253" s="272"/>
      <c r="I253" s="272"/>
      <c r="J253" s="27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272"/>
      <c r="B254" s="272"/>
      <c r="C254" s="272"/>
      <c r="D254" s="272"/>
      <c r="E254" s="272"/>
      <c r="F254" s="272"/>
      <c r="G254" s="272"/>
      <c r="H254" s="272"/>
      <c r="I254" s="272"/>
      <c r="J254" s="27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272"/>
      <c r="B255" s="272"/>
      <c r="C255" s="272"/>
      <c r="D255" s="272"/>
      <c r="E255" s="272"/>
      <c r="F255" s="272"/>
      <c r="G255" s="272"/>
      <c r="H255" s="272"/>
      <c r="I255" s="272"/>
      <c r="J255" s="27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272"/>
      <c r="B256" s="272"/>
      <c r="C256" s="272"/>
      <c r="D256" s="272"/>
      <c r="E256" s="272"/>
      <c r="F256" s="272"/>
      <c r="G256" s="272"/>
      <c r="H256" s="272"/>
      <c r="I256" s="272"/>
      <c r="J256" s="27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272"/>
      <c r="B257" s="272"/>
      <c r="C257" s="272"/>
      <c r="D257" s="272"/>
      <c r="E257" s="272"/>
      <c r="F257" s="272"/>
      <c r="G257" s="272"/>
      <c r="H257" s="272"/>
      <c r="I257" s="272"/>
      <c r="J257" s="27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272"/>
      <c r="B258" s="272"/>
      <c r="C258" s="272"/>
      <c r="D258" s="272"/>
      <c r="E258" s="272"/>
      <c r="F258" s="272"/>
      <c r="G258" s="272"/>
      <c r="H258" s="272"/>
      <c r="I258" s="272"/>
      <c r="J258" s="27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272"/>
      <c r="B259" s="272"/>
      <c r="C259" s="272"/>
      <c r="D259" s="272"/>
      <c r="E259" s="272"/>
      <c r="F259" s="272"/>
      <c r="G259" s="272"/>
      <c r="H259" s="272"/>
      <c r="I259" s="272"/>
      <c r="J259" s="27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272"/>
      <c r="B260" s="272"/>
      <c r="C260" s="272"/>
      <c r="D260" s="272"/>
      <c r="E260" s="272"/>
      <c r="F260" s="272"/>
      <c r="G260" s="272"/>
      <c r="H260" s="272"/>
      <c r="I260" s="272"/>
      <c r="J260" s="27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272"/>
      <c r="B261" s="272"/>
      <c r="C261" s="272"/>
      <c r="D261" s="272"/>
      <c r="E261" s="272"/>
      <c r="F261" s="272"/>
      <c r="G261" s="272"/>
      <c r="H261" s="272"/>
      <c r="I261" s="272"/>
      <c r="J261" s="27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272"/>
      <c r="B262" s="272"/>
      <c r="C262" s="272"/>
      <c r="D262" s="272"/>
      <c r="E262" s="272"/>
      <c r="F262" s="272"/>
      <c r="G262" s="272"/>
      <c r="H262" s="272"/>
      <c r="I262" s="272"/>
      <c r="J262" s="27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</sheetData>
  <mergeCells count="5">
    <mergeCell ref="A1:B1"/>
    <mergeCell ref="A2:B2"/>
    <mergeCell ref="A4:C4"/>
    <mergeCell ref="A5:C5"/>
    <mergeCell ref="A6:C6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9"/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16.88"/>
    <col customWidth="1" min="3" max="3" width="81.0"/>
  </cols>
  <sheetData>
    <row r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5" t="s">
        <v>250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5" t="s">
        <v>251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89"/>
      <c r="B6" s="89"/>
      <c r="C6" s="8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265" t="s">
        <v>227</v>
      </c>
      <c r="B7" s="9" t="s">
        <v>7</v>
      </c>
      <c r="C7" s="9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75" t="s">
        <v>242</v>
      </c>
      <c r="B8" s="267">
        <v>1.0</v>
      </c>
      <c r="C8" s="20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29"/>
      <c r="B9" s="267">
        <v>2.0</v>
      </c>
      <c r="C9" s="20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263"/>
      <c r="B10" s="263"/>
      <c r="C10" s="26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263"/>
      <c r="B11" s="263"/>
      <c r="C11" s="26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265" t="s">
        <v>227</v>
      </c>
      <c r="B12" s="9" t="s">
        <v>7</v>
      </c>
      <c r="C12" s="9" t="s">
        <v>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266" t="s">
        <v>228</v>
      </c>
      <c r="B13" s="267">
        <v>1.0</v>
      </c>
      <c r="C13" s="20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29"/>
      <c r="B14" s="267">
        <v>2.0</v>
      </c>
      <c r="C14" s="20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89"/>
      <c r="B15" s="89"/>
      <c r="C15" s="8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6"/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265" t="s">
        <v>227</v>
      </c>
      <c r="B17" s="9" t="s">
        <v>7</v>
      </c>
      <c r="C17" s="9" t="s">
        <v>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270" t="s">
        <v>234</v>
      </c>
      <c r="B18" s="277">
        <v>1.0</v>
      </c>
      <c r="C18" s="15"/>
      <c r="D18" s="272"/>
      <c r="E18" s="272"/>
      <c r="F18" s="272"/>
      <c r="G18" s="272"/>
      <c r="H18" s="272"/>
      <c r="I18" s="272"/>
      <c r="J18" s="27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29"/>
      <c r="B19" s="267">
        <v>2.0</v>
      </c>
      <c r="C19" s="208"/>
      <c r="D19" s="272"/>
      <c r="E19" s="272"/>
      <c r="F19" s="272"/>
      <c r="G19" s="272"/>
      <c r="H19" s="272"/>
      <c r="I19" s="272"/>
      <c r="J19" s="27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5.0" customHeight="1">
      <c r="A20" s="272"/>
      <c r="B20" s="272"/>
      <c r="C20" s="272"/>
      <c r="D20" s="272"/>
      <c r="E20" s="272"/>
      <c r="F20" s="272"/>
      <c r="G20" s="272"/>
      <c r="H20" s="272"/>
      <c r="I20" s="272"/>
      <c r="J20" s="27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5.0" customHeight="1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265" t="s">
        <v>227</v>
      </c>
      <c r="B22" s="9" t="s">
        <v>7</v>
      </c>
      <c r="C22" s="9" t="s">
        <v>9</v>
      </c>
      <c r="D22" s="272"/>
      <c r="E22" s="272"/>
      <c r="F22" s="272"/>
      <c r="G22" s="272"/>
      <c r="H22" s="272"/>
      <c r="I22" s="272"/>
      <c r="J22" s="27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276" t="s">
        <v>243</v>
      </c>
      <c r="B23" s="277">
        <v>1.0</v>
      </c>
      <c r="C23" s="15"/>
      <c r="D23" s="272"/>
      <c r="E23" s="272"/>
      <c r="F23" s="272"/>
      <c r="G23" s="272"/>
      <c r="H23" s="272"/>
      <c r="I23" s="272"/>
      <c r="J23" s="27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29"/>
      <c r="B24" s="267">
        <v>2.0</v>
      </c>
      <c r="C24" s="208"/>
      <c r="D24" s="272"/>
      <c r="E24" s="272"/>
      <c r="F24" s="272"/>
      <c r="G24" s="272"/>
      <c r="H24" s="272"/>
      <c r="I24" s="272"/>
      <c r="J24" s="27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4.25" customHeight="1">
      <c r="A25" s="272"/>
      <c r="B25" s="272"/>
      <c r="C25" s="272"/>
      <c r="D25" s="272"/>
      <c r="E25" s="272"/>
      <c r="F25" s="272"/>
      <c r="G25" s="272"/>
      <c r="H25" s="272"/>
      <c r="I25" s="272"/>
      <c r="J25" s="27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4.25" customHeight="1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5.0" customHeight="1">
      <c r="A30" s="1" t="s">
        <v>0</v>
      </c>
      <c r="C30" s="2" t="s">
        <v>1</v>
      </c>
      <c r="D30" s="272"/>
      <c r="E30" s="272"/>
      <c r="F30" s="272"/>
      <c r="G30" s="272"/>
      <c r="H30" s="272"/>
      <c r="I30" s="272"/>
      <c r="J30" s="27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2" t="s">
        <v>2</v>
      </c>
      <c r="C31" s="4" t="s">
        <v>3</v>
      </c>
      <c r="D31" s="272"/>
      <c r="E31" s="272"/>
      <c r="F31" s="272"/>
      <c r="G31" s="272"/>
      <c r="H31" s="272"/>
      <c r="I31" s="272"/>
      <c r="J31" s="27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3"/>
      <c r="B32" s="3"/>
      <c r="C32" s="3"/>
      <c r="D32" s="272"/>
      <c r="E32" s="272"/>
      <c r="F32" s="272"/>
      <c r="G32" s="272"/>
      <c r="H32" s="272"/>
      <c r="I32" s="272"/>
      <c r="J32" s="27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5" t="s">
        <v>250</v>
      </c>
      <c r="D33" s="272"/>
      <c r="E33" s="272"/>
      <c r="F33" s="272"/>
      <c r="G33" s="272"/>
      <c r="H33" s="272"/>
      <c r="I33" s="272"/>
      <c r="J33" s="27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5" t="s">
        <v>252</v>
      </c>
      <c r="D34" s="272"/>
      <c r="E34" s="272"/>
      <c r="F34" s="272"/>
      <c r="G34" s="272"/>
      <c r="H34" s="272"/>
      <c r="I34" s="272"/>
      <c r="J34" s="27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6.5" customHeight="1">
      <c r="A35" s="89"/>
      <c r="B35" s="89"/>
      <c r="C35" s="89"/>
      <c r="D35" s="272"/>
      <c r="E35" s="272"/>
      <c r="F35" s="272"/>
      <c r="G35" s="272"/>
      <c r="H35" s="272"/>
      <c r="I35" s="272"/>
      <c r="J35" s="27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265" t="s">
        <v>227</v>
      </c>
      <c r="B36" s="9" t="s">
        <v>7</v>
      </c>
      <c r="C36" s="9" t="s">
        <v>9</v>
      </c>
      <c r="D36" s="272"/>
      <c r="E36" s="272"/>
      <c r="F36" s="272"/>
      <c r="G36" s="272"/>
      <c r="H36" s="272"/>
      <c r="I36" s="272"/>
      <c r="J36" s="27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276" t="s">
        <v>243</v>
      </c>
      <c r="B37" s="277">
        <v>1.0</v>
      </c>
      <c r="C37" s="15"/>
      <c r="D37" s="272"/>
      <c r="E37" s="272"/>
      <c r="F37" s="272"/>
      <c r="G37" s="272"/>
      <c r="H37" s="272"/>
      <c r="I37" s="272"/>
      <c r="J37" s="27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29"/>
      <c r="B38" s="267">
        <v>2.0</v>
      </c>
      <c r="C38" s="208"/>
      <c r="D38" s="272"/>
      <c r="E38" s="272"/>
      <c r="F38" s="272"/>
      <c r="G38" s="272"/>
      <c r="H38" s="272"/>
      <c r="I38" s="272"/>
      <c r="J38" s="27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265" t="s">
        <v>227</v>
      </c>
      <c r="B41" s="9" t="s">
        <v>7</v>
      </c>
      <c r="C41" s="9" t="s">
        <v>9</v>
      </c>
      <c r="D41" s="272"/>
      <c r="E41" s="272"/>
      <c r="F41" s="272"/>
      <c r="G41" s="272"/>
      <c r="H41" s="272"/>
      <c r="I41" s="272"/>
      <c r="J41" s="27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274" t="s">
        <v>240</v>
      </c>
      <c r="B42" s="277">
        <v>1.0</v>
      </c>
      <c r="C42" s="15"/>
      <c r="D42" s="272"/>
      <c r="E42" s="272"/>
      <c r="F42" s="272"/>
      <c r="G42" s="272"/>
      <c r="H42" s="272"/>
      <c r="I42" s="272"/>
      <c r="J42" s="27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29"/>
      <c r="B43" s="267">
        <v>2.0</v>
      </c>
      <c r="C43" s="208"/>
      <c r="D43" s="272"/>
      <c r="E43" s="272"/>
      <c r="F43" s="272"/>
      <c r="G43" s="272"/>
      <c r="H43" s="272"/>
      <c r="I43" s="272"/>
      <c r="J43" s="27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272"/>
      <c r="B47" s="272"/>
      <c r="C47" s="272"/>
      <c r="D47" s="272"/>
      <c r="E47" s="272"/>
      <c r="F47" s="272"/>
      <c r="G47" s="272"/>
      <c r="H47" s="272"/>
      <c r="I47" s="272"/>
      <c r="J47" s="27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272"/>
      <c r="B64" s="272"/>
      <c r="C64" s="272"/>
      <c r="D64" s="272"/>
      <c r="E64" s="272"/>
      <c r="F64" s="272"/>
      <c r="G64" s="272"/>
      <c r="H64" s="272"/>
      <c r="I64" s="272"/>
      <c r="J64" s="27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272"/>
      <c r="B65" s="272"/>
      <c r="C65" s="272"/>
      <c r="D65" s="272"/>
      <c r="E65" s="272"/>
      <c r="F65" s="272"/>
      <c r="G65" s="272"/>
      <c r="H65" s="272"/>
      <c r="I65" s="272"/>
      <c r="J65" s="27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272"/>
      <c r="B69" s="272"/>
      <c r="C69" s="272"/>
      <c r="D69" s="272"/>
      <c r="E69" s="272"/>
      <c r="F69" s="272"/>
      <c r="G69" s="272"/>
      <c r="H69" s="272"/>
      <c r="I69" s="272"/>
      <c r="J69" s="27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272"/>
      <c r="B72" s="272"/>
      <c r="C72" s="272"/>
      <c r="D72" s="272"/>
      <c r="E72" s="272"/>
      <c r="F72" s="272"/>
      <c r="G72" s="272"/>
      <c r="H72" s="272"/>
      <c r="I72" s="272"/>
      <c r="J72" s="27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272"/>
      <c r="B77" s="272"/>
      <c r="C77" s="272"/>
      <c r="D77" s="272"/>
      <c r="E77" s="272"/>
      <c r="F77" s="272"/>
      <c r="G77" s="272"/>
      <c r="H77" s="272"/>
      <c r="I77" s="272"/>
      <c r="J77" s="27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272"/>
      <c r="B78" s="272"/>
      <c r="C78" s="272"/>
      <c r="D78" s="272"/>
      <c r="E78" s="272"/>
      <c r="F78" s="272"/>
      <c r="G78" s="272"/>
      <c r="H78" s="272"/>
      <c r="I78" s="272"/>
      <c r="J78" s="27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272"/>
      <c r="B81" s="272"/>
      <c r="C81" s="272"/>
      <c r="D81" s="272"/>
      <c r="E81" s="272"/>
      <c r="F81" s="272"/>
      <c r="G81" s="272"/>
      <c r="H81" s="272"/>
      <c r="I81" s="272"/>
      <c r="J81" s="27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272"/>
      <c r="B86" s="272"/>
      <c r="C86" s="272"/>
      <c r="D86" s="272"/>
      <c r="E86" s="272"/>
      <c r="F86" s="272"/>
      <c r="G86" s="272"/>
      <c r="H86" s="272"/>
      <c r="I86" s="272"/>
      <c r="J86" s="27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272"/>
      <c r="B87" s="272"/>
      <c r="C87" s="272"/>
      <c r="D87" s="272"/>
      <c r="E87" s="272"/>
      <c r="F87" s="272"/>
      <c r="G87" s="272"/>
      <c r="H87" s="272"/>
      <c r="I87" s="272"/>
      <c r="J87" s="27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272"/>
      <c r="B88" s="272"/>
      <c r="C88" s="272"/>
      <c r="D88" s="272"/>
      <c r="E88" s="272"/>
      <c r="F88" s="272"/>
      <c r="G88" s="272"/>
      <c r="H88" s="272"/>
      <c r="I88" s="272"/>
      <c r="J88" s="27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272"/>
      <c r="B90" s="272"/>
      <c r="C90" s="272"/>
      <c r="D90" s="272"/>
      <c r="E90" s="272"/>
      <c r="F90" s="272"/>
      <c r="G90" s="272"/>
      <c r="H90" s="272"/>
      <c r="I90" s="272"/>
      <c r="J90" s="27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272"/>
      <c r="B91" s="272"/>
      <c r="C91" s="272"/>
      <c r="D91" s="272"/>
      <c r="E91" s="272"/>
      <c r="F91" s="272"/>
      <c r="G91" s="272"/>
      <c r="H91" s="272"/>
      <c r="I91" s="272"/>
      <c r="J91" s="27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272"/>
      <c r="B93" s="272"/>
      <c r="C93" s="272"/>
      <c r="D93" s="272"/>
      <c r="E93" s="272"/>
      <c r="F93" s="272"/>
      <c r="G93" s="272"/>
      <c r="H93" s="272"/>
      <c r="I93" s="272"/>
      <c r="J93" s="27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272"/>
      <c r="B95" s="272"/>
      <c r="C95" s="272"/>
      <c r="D95" s="272"/>
      <c r="E95" s="272"/>
      <c r="F95" s="272"/>
      <c r="G95" s="272"/>
      <c r="H95" s="272"/>
      <c r="I95" s="272"/>
      <c r="J95" s="27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272"/>
      <c r="B96" s="272"/>
      <c r="C96" s="272"/>
      <c r="D96" s="272"/>
      <c r="E96" s="272"/>
      <c r="F96" s="272"/>
      <c r="G96" s="272"/>
      <c r="H96" s="272"/>
      <c r="I96" s="272"/>
      <c r="J96" s="27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272"/>
      <c r="B97" s="272"/>
      <c r="C97" s="272"/>
      <c r="D97" s="272"/>
      <c r="E97" s="272"/>
      <c r="F97" s="272"/>
      <c r="G97" s="272"/>
      <c r="H97" s="272"/>
      <c r="I97" s="272"/>
      <c r="J97" s="27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272"/>
      <c r="B98" s="272"/>
      <c r="C98" s="272"/>
      <c r="D98" s="272"/>
      <c r="E98" s="272"/>
      <c r="F98" s="272"/>
      <c r="G98" s="272"/>
      <c r="H98" s="272"/>
      <c r="I98" s="272"/>
      <c r="J98" s="27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272"/>
      <c r="B100" s="272"/>
      <c r="C100" s="272"/>
      <c r="D100" s="272"/>
      <c r="E100" s="272"/>
      <c r="F100" s="272"/>
      <c r="G100" s="272"/>
      <c r="H100" s="272"/>
      <c r="I100" s="272"/>
      <c r="J100" s="27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272"/>
      <c r="B101" s="272"/>
      <c r="C101" s="272"/>
      <c r="D101" s="272"/>
      <c r="E101" s="272"/>
      <c r="F101" s="272"/>
      <c r="G101" s="272"/>
      <c r="H101" s="272"/>
      <c r="I101" s="272"/>
      <c r="J101" s="27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272"/>
      <c r="B102" s="272"/>
      <c r="C102" s="272"/>
      <c r="D102" s="272"/>
      <c r="E102" s="272"/>
      <c r="F102" s="272"/>
      <c r="G102" s="272"/>
      <c r="H102" s="272"/>
      <c r="I102" s="272"/>
      <c r="J102" s="27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272"/>
      <c r="B103" s="272"/>
      <c r="C103" s="272"/>
      <c r="D103" s="272"/>
      <c r="E103" s="272"/>
      <c r="F103" s="272"/>
      <c r="G103" s="272"/>
      <c r="H103" s="272"/>
      <c r="I103" s="272"/>
      <c r="J103" s="27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272"/>
      <c r="B104" s="272"/>
      <c r="C104" s="272"/>
      <c r="D104" s="272"/>
      <c r="E104" s="272"/>
      <c r="F104" s="272"/>
      <c r="G104" s="272"/>
      <c r="H104" s="272"/>
      <c r="I104" s="272"/>
      <c r="J104" s="27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272"/>
      <c r="B105" s="272"/>
      <c r="C105" s="272"/>
      <c r="D105" s="272"/>
      <c r="E105" s="272"/>
      <c r="F105" s="272"/>
      <c r="G105" s="272"/>
      <c r="H105" s="272"/>
      <c r="I105" s="272"/>
      <c r="J105" s="27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272"/>
      <c r="B106" s="272"/>
      <c r="C106" s="272"/>
      <c r="D106" s="272"/>
      <c r="E106" s="272"/>
      <c r="F106" s="272"/>
      <c r="G106" s="272"/>
      <c r="H106" s="272"/>
      <c r="I106" s="272"/>
      <c r="J106" s="27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272"/>
      <c r="B107" s="272"/>
      <c r="C107" s="272"/>
      <c r="D107" s="272"/>
      <c r="E107" s="272"/>
      <c r="F107" s="272"/>
      <c r="G107" s="272"/>
      <c r="H107" s="272"/>
      <c r="I107" s="272"/>
      <c r="J107" s="27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272"/>
      <c r="B108" s="272"/>
      <c r="C108" s="272"/>
      <c r="D108" s="272"/>
      <c r="E108" s="272"/>
      <c r="F108" s="272"/>
      <c r="G108" s="272"/>
      <c r="H108" s="272"/>
      <c r="I108" s="272"/>
      <c r="J108" s="27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272"/>
      <c r="B109" s="272"/>
      <c r="C109" s="272"/>
      <c r="D109" s="272"/>
      <c r="E109" s="272"/>
      <c r="F109" s="272"/>
      <c r="G109" s="272"/>
      <c r="H109" s="272"/>
      <c r="I109" s="272"/>
      <c r="J109" s="27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272"/>
      <c r="B110" s="272"/>
      <c r="C110" s="272"/>
      <c r="D110" s="272"/>
      <c r="E110" s="272"/>
      <c r="F110" s="272"/>
      <c r="G110" s="272"/>
      <c r="H110" s="272"/>
      <c r="I110" s="272"/>
      <c r="J110" s="27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272"/>
      <c r="B111" s="272"/>
      <c r="C111" s="272"/>
      <c r="D111" s="272"/>
      <c r="E111" s="272"/>
      <c r="F111" s="272"/>
      <c r="G111" s="272"/>
      <c r="H111" s="272"/>
      <c r="I111" s="272"/>
      <c r="J111" s="27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272"/>
      <c r="B112" s="272"/>
      <c r="C112" s="272"/>
      <c r="D112" s="272"/>
      <c r="E112" s="272"/>
      <c r="F112" s="272"/>
      <c r="G112" s="272"/>
      <c r="H112" s="272"/>
      <c r="I112" s="272"/>
      <c r="J112" s="27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272"/>
      <c r="B113" s="272"/>
      <c r="C113" s="272"/>
      <c r="D113" s="272"/>
      <c r="E113" s="272"/>
      <c r="F113" s="272"/>
      <c r="G113" s="272"/>
      <c r="H113" s="272"/>
      <c r="I113" s="272"/>
      <c r="J113" s="27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272"/>
      <c r="B114" s="272"/>
      <c r="C114" s="272"/>
      <c r="D114" s="272"/>
      <c r="E114" s="272"/>
      <c r="F114" s="272"/>
      <c r="G114" s="272"/>
      <c r="H114" s="272"/>
      <c r="I114" s="272"/>
      <c r="J114" s="27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272"/>
      <c r="B117" s="272"/>
      <c r="C117" s="272"/>
      <c r="D117" s="272"/>
      <c r="E117" s="272"/>
      <c r="F117" s="272"/>
      <c r="G117" s="272"/>
      <c r="H117" s="272"/>
      <c r="I117" s="272"/>
      <c r="J117" s="27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272"/>
      <c r="B118" s="272"/>
      <c r="C118" s="272"/>
      <c r="D118" s="272"/>
      <c r="E118" s="272"/>
      <c r="F118" s="272"/>
      <c r="G118" s="272"/>
      <c r="H118" s="272"/>
      <c r="I118" s="272"/>
      <c r="J118" s="27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272"/>
      <c r="B119" s="272"/>
      <c r="C119" s="272"/>
      <c r="D119" s="272"/>
      <c r="E119" s="272"/>
      <c r="F119" s="272"/>
      <c r="G119" s="272"/>
      <c r="H119" s="272"/>
      <c r="I119" s="272"/>
      <c r="J119" s="27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272"/>
      <c r="B120" s="272"/>
      <c r="C120" s="272"/>
      <c r="D120" s="272"/>
      <c r="E120" s="272"/>
      <c r="F120" s="272"/>
      <c r="G120" s="272"/>
      <c r="H120" s="272"/>
      <c r="I120" s="272"/>
      <c r="J120" s="27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272"/>
      <c r="B122" s="272"/>
      <c r="C122" s="272"/>
      <c r="D122" s="272"/>
      <c r="E122" s="272"/>
      <c r="F122" s="272"/>
      <c r="G122" s="272"/>
      <c r="H122" s="272"/>
      <c r="I122" s="272"/>
      <c r="J122" s="27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272"/>
      <c r="B123" s="272"/>
      <c r="C123" s="272"/>
      <c r="D123" s="272"/>
      <c r="E123" s="272"/>
      <c r="F123" s="272"/>
      <c r="G123" s="272"/>
      <c r="H123" s="272"/>
      <c r="I123" s="272"/>
      <c r="J123" s="27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272"/>
      <c r="B124" s="272"/>
      <c r="C124" s="272"/>
      <c r="D124" s="272"/>
      <c r="E124" s="272"/>
      <c r="F124" s="272"/>
      <c r="G124" s="272"/>
      <c r="H124" s="272"/>
      <c r="I124" s="272"/>
      <c r="J124" s="27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272"/>
      <c r="B125" s="272"/>
      <c r="C125" s="272"/>
      <c r="D125" s="272"/>
      <c r="E125" s="272"/>
      <c r="F125" s="272"/>
      <c r="G125" s="272"/>
      <c r="H125" s="272"/>
      <c r="I125" s="272"/>
      <c r="J125" s="27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272"/>
      <c r="B126" s="272"/>
      <c r="C126" s="272"/>
      <c r="D126" s="272"/>
      <c r="E126" s="272"/>
      <c r="F126" s="272"/>
      <c r="G126" s="272"/>
      <c r="H126" s="272"/>
      <c r="I126" s="272"/>
      <c r="J126" s="27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272"/>
      <c r="B158" s="272"/>
      <c r="C158" s="272"/>
      <c r="D158" s="272"/>
      <c r="E158" s="272"/>
      <c r="F158" s="272"/>
      <c r="G158" s="272"/>
      <c r="H158" s="272"/>
      <c r="I158" s="272"/>
      <c r="J158" s="27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272"/>
      <c r="B159" s="272"/>
      <c r="C159" s="272"/>
      <c r="D159" s="272"/>
      <c r="E159" s="272"/>
      <c r="F159" s="272"/>
      <c r="G159" s="272"/>
      <c r="H159" s="272"/>
      <c r="I159" s="272"/>
      <c r="J159" s="27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272"/>
      <c r="B160" s="272"/>
      <c r="C160" s="272"/>
      <c r="D160" s="272"/>
      <c r="E160" s="272"/>
      <c r="F160" s="272"/>
      <c r="G160" s="272"/>
      <c r="H160" s="272"/>
      <c r="I160" s="272"/>
      <c r="J160" s="27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272"/>
      <c r="B161" s="272"/>
      <c r="C161" s="272"/>
      <c r="D161" s="272"/>
      <c r="E161" s="272"/>
      <c r="F161" s="272"/>
      <c r="G161" s="272"/>
      <c r="H161" s="272"/>
      <c r="I161" s="272"/>
      <c r="J161" s="27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272"/>
      <c r="B162" s="272"/>
      <c r="C162" s="272"/>
      <c r="D162" s="272"/>
      <c r="E162" s="272"/>
      <c r="F162" s="272"/>
      <c r="G162" s="272"/>
      <c r="H162" s="272"/>
      <c r="I162" s="272"/>
      <c r="J162" s="27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272"/>
      <c r="B163" s="272"/>
      <c r="C163" s="272"/>
      <c r="D163" s="272"/>
      <c r="E163" s="272"/>
      <c r="F163" s="272"/>
      <c r="G163" s="272"/>
      <c r="H163" s="272"/>
      <c r="I163" s="272"/>
      <c r="J163" s="27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272"/>
      <c r="B164" s="272"/>
      <c r="C164" s="272"/>
      <c r="D164" s="272"/>
      <c r="E164" s="272"/>
      <c r="F164" s="272"/>
      <c r="G164" s="272"/>
      <c r="H164" s="272"/>
      <c r="I164" s="272"/>
      <c r="J164" s="27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272"/>
      <c r="B165" s="272"/>
      <c r="C165" s="272"/>
      <c r="D165" s="272"/>
      <c r="E165" s="272"/>
      <c r="F165" s="272"/>
      <c r="G165" s="272"/>
      <c r="H165" s="272"/>
      <c r="I165" s="272"/>
      <c r="J165" s="27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272"/>
      <c r="B166" s="272"/>
      <c r="C166" s="272"/>
      <c r="D166" s="272"/>
      <c r="E166" s="272"/>
      <c r="F166" s="272"/>
      <c r="G166" s="272"/>
      <c r="H166" s="272"/>
      <c r="I166" s="272"/>
      <c r="J166" s="27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272"/>
      <c r="B167" s="272"/>
      <c r="C167" s="272"/>
      <c r="D167" s="272"/>
      <c r="E167" s="272"/>
      <c r="F167" s="272"/>
      <c r="G167" s="272"/>
      <c r="H167" s="272"/>
      <c r="I167" s="272"/>
      <c r="J167" s="27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272"/>
      <c r="B168" s="272"/>
      <c r="C168" s="272"/>
      <c r="D168" s="272"/>
      <c r="E168" s="272"/>
      <c r="F168" s="272"/>
      <c r="G168" s="272"/>
      <c r="H168" s="272"/>
      <c r="I168" s="272"/>
      <c r="J168" s="27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272"/>
      <c r="B169" s="272"/>
      <c r="C169" s="272"/>
      <c r="D169" s="272"/>
      <c r="E169" s="272"/>
      <c r="F169" s="272"/>
      <c r="G169" s="272"/>
      <c r="H169" s="272"/>
      <c r="I169" s="272"/>
      <c r="J169" s="27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272"/>
      <c r="B170" s="272"/>
      <c r="C170" s="272"/>
      <c r="D170" s="272"/>
      <c r="E170" s="272"/>
      <c r="F170" s="272"/>
      <c r="G170" s="272"/>
      <c r="H170" s="272"/>
      <c r="I170" s="272"/>
      <c r="J170" s="27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272"/>
      <c r="B171" s="272"/>
      <c r="C171" s="272"/>
      <c r="D171" s="272"/>
      <c r="E171" s="272"/>
      <c r="F171" s="272"/>
      <c r="G171" s="272"/>
      <c r="H171" s="272"/>
      <c r="I171" s="272"/>
      <c r="J171" s="27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272"/>
      <c r="B172" s="272"/>
      <c r="C172" s="272"/>
      <c r="D172" s="272"/>
      <c r="E172" s="272"/>
      <c r="F172" s="272"/>
      <c r="G172" s="272"/>
      <c r="H172" s="272"/>
      <c r="I172" s="272"/>
      <c r="J172" s="27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272"/>
      <c r="B173" s="272"/>
      <c r="C173" s="272"/>
      <c r="D173" s="272"/>
      <c r="E173" s="272"/>
      <c r="F173" s="272"/>
      <c r="G173" s="272"/>
      <c r="H173" s="272"/>
      <c r="I173" s="272"/>
      <c r="J173" s="27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272"/>
      <c r="B174" s="272"/>
      <c r="C174" s="272"/>
      <c r="D174" s="272"/>
      <c r="E174" s="272"/>
      <c r="F174" s="272"/>
      <c r="G174" s="272"/>
      <c r="H174" s="272"/>
      <c r="I174" s="272"/>
      <c r="J174" s="27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272"/>
      <c r="B175" s="272"/>
      <c r="C175" s="272"/>
      <c r="D175" s="272"/>
      <c r="E175" s="272"/>
      <c r="F175" s="272"/>
      <c r="G175" s="272"/>
      <c r="H175" s="272"/>
      <c r="I175" s="272"/>
      <c r="J175" s="27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272"/>
      <c r="B176" s="272"/>
      <c r="C176" s="272"/>
      <c r="D176" s="272"/>
      <c r="E176" s="272"/>
      <c r="F176" s="272"/>
      <c r="G176" s="272"/>
      <c r="H176" s="272"/>
      <c r="I176" s="272"/>
      <c r="J176" s="27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272"/>
      <c r="B177" s="272"/>
      <c r="C177" s="272"/>
      <c r="D177" s="272"/>
      <c r="E177" s="272"/>
      <c r="F177" s="272"/>
      <c r="G177" s="272"/>
      <c r="H177" s="272"/>
      <c r="I177" s="272"/>
      <c r="J177" s="27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272"/>
      <c r="B178" s="272"/>
      <c r="C178" s="272"/>
      <c r="D178" s="272"/>
      <c r="E178" s="272"/>
      <c r="F178" s="272"/>
      <c r="G178" s="272"/>
      <c r="H178" s="272"/>
      <c r="I178" s="272"/>
      <c r="J178" s="27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272"/>
      <c r="B179" s="272"/>
      <c r="C179" s="272"/>
      <c r="D179" s="272"/>
      <c r="E179" s="272"/>
      <c r="F179" s="272"/>
      <c r="G179" s="272"/>
      <c r="H179" s="272"/>
      <c r="I179" s="272"/>
      <c r="J179" s="27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272"/>
      <c r="B180" s="272"/>
      <c r="C180" s="272"/>
      <c r="D180" s="272"/>
      <c r="E180" s="272"/>
      <c r="F180" s="272"/>
      <c r="G180" s="272"/>
      <c r="H180" s="272"/>
      <c r="I180" s="272"/>
      <c r="J180" s="27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272"/>
      <c r="B181" s="272"/>
      <c r="C181" s="272"/>
      <c r="D181" s="272"/>
      <c r="E181" s="272"/>
      <c r="F181" s="272"/>
      <c r="G181" s="272"/>
      <c r="H181" s="272"/>
      <c r="I181" s="272"/>
      <c r="J181" s="27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272"/>
      <c r="B182" s="272"/>
      <c r="C182" s="272"/>
      <c r="D182" s="272"/>
      <c r="E182" s="272"/>
      <c r="F182" s="272"/>
      <c r="G182" s="272"/>
      <c r="H182" s="272"/>
      <c r="I182" s="272"/>
      <c r="J182" s="27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272"/>
      <c r="B185" s="272"/>
      <c r="C185" s="272"/>
      <c r="D185" s="272"/>
      <c r="E185" s="272"/>
      <c r="F185" s="272"/>
      <c r="G185" s="272"/>
      <c r="H185" s="272"/>
      <c r="I185" s="272"/>
      <c r="J185" s="27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272"/>
      <c r="B186" s="272"/>
      <c r="C186" s="272"/>
      <c r="D186" s="272"/>
      <c r="E186" s="272"/>
      <c r="F186" s="272"/>
      <c r="G186" s="272"/>
      <c r="H186" s="272"/>
      <c r="I186" s="272"/>
      <c r="J186" s="27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272"/>
      <c r="B187" s="272"/>
      <c r="C187" s="272"/>
      <c r="D187" s="272"/>
      <c r="E187" s="272"/>
      <c r="F187" s="272"/>
      <c r="G187" s="272"/>
      <c r="H187" s="272"/>
      <c r="I187" s="272"/>
      <c r="J187" s="27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272"/>
      <c r="B188" s="272"/>
      <c r="C188" s="272"/>
      <c r="D188" s="272"/>
      <c r="E188" s="272"/>
      <c r="F188" s="272"/>
      <c r="G188" s="272"/>
      <c r="H188" s="272"/>
      <c r="I188" s="272"/>
      <c r="J188" s="27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272"/>
      <c r="B189" s="272"/>
      <c r="C189" s="272"/>
      <c r="D189" s="272"/>
      <c r="E189" s="272"/>
      <c r="F189" s="272"/>
      <c r="G189" s="272"/>
      <c r="H189" s="272"/>
      <c r="I189" s="272"/>
      <c r="J189" s="27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272"/>
      <c r="B190" s="272"/>
      <c r="C190" s="272"/>
      <c r="D190" s="272"/>
      <c r="E190" s="272"/>
      <c r="F190" s="272"/>
      <c r="G190" s="272"/>
      <c r="H190" s="272"/>
      <c r="I190" s="272"/>
      <c r="J190" s="27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272"/>
      <c r="B191" s="272"/>
      <c r="C191" s="272"/>
      <c r="D191" s="272"/>
      <c r="E191" s="272"/>
      <c r="F191" s="272"/>
      <c r="G191" s="272"/>
      <c r="H191" s="272"/>
      <c r="I191" s="272"/>
      <c r="J191" s="27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272"/>
      <c r="B192" s="272"/>
      <c r="C192" s="272"/>
      <c r="D192" s="272"/>
      <c r="E192" s="272"/>
      <c r="F192" s="272"/>
      <c r="G192" s="272"/>
      <c r="H192" s="272"/>
      <c r="I192" s="272"/>
      <c r="J192" s="27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272"/>
      <c r="B193" s="272"/>
      <c r="C193" s="272"/>
      <c r="D193" s="272"/>
      <c r="E193" s="272"/>
      <c r="F193" s="272"/>
      <c r="G193" s="272"/>
      <c r="H193" s="272"/>
      <c r="I193" s="272"/>
      <c r="J193" s="27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272"/>
      <c r="B194" s="272"/>
      <c r="C194" s="272"/>
      <c r="D194" s="272"/>
      <c r="E194" s="272"/>
      <c r="F194" s="272"/>
      <c r="G194" s="272"/>
      <c r="H194" s="272"/>
      <c r="I194" s="272"/>
      <c r="J194" s="27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272"/>
      <c r="B195" s="272"/>
      <c r="C195" s="272"/>
      <c r="D195" s="272"/>
      <c r="E195" s="272"/>
      <c r="F195" s="272"/>
      <c r="G195" s="272"/>
      <c r="H195" s="272"/>
      <c r="I195" s="272"/>
      <c r="J195" s="27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272"/>
      <c r="B196" s="272"/>
      <c r="C196" s="272"/>
      <c r="D196" s="272"/>
      <c r="E196" s="272"/>
      <c r="F196" s="272"/>
      <c r="G196" s="272"/>
      <c r="H196" s="272"/>
      <c r="I196" s="272"/>
      <c r="J196" s="27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272"/>
      <c r="B197" s="272"/>
      <c r="C197" s="272"/>
      <c r="D197" s="272"/>
      <c r="E197" s="272"/>
      <c r="F197" s="272"/>
      <c r="G197" s="272"/>
      <c r="H197" s="272"/>
      <c r="I197" s="272"/>
      <c r="J197" s="27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272"/>
      <c r="B198" s="272"/>
      <c r="C198" s="272"/>
      <c r="D198" s="272"/>
      <c r="E198" s="272"/>
      <c r="F198" s="272"/>
      <c r="G198" s="272"/>
      <c r="H198" s="272"/>
      <c r="I198" s="272"/>
      <c r="J198" s="27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272"/>
      <c r="B199" s="272"/>
      <c r="C199" s="272"/>
      <c r="D199" s="272"/>
      <c r="E199" s="272"/>
      <c r="F199" s="272"/>
      <c r="G199" s="272"/>
      <c r="H199" s="272"/>
      <c r="I199" s="272"/>
      <c r="J199" s="27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272"/>
      <c r="B200" s="272"/>
      <c r="C200" s="272"/>
      <c r="D200" s="272"/>
      <c r="E200" s="272"/>
      <c r="F200" s="272"/>
      <c r="G200" s="272"/>
      <c r="H200" s="272"/>
      <c r="I200" s="272"/>
      <c r="J200" s="27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272"/>
      <c r="B201" s="272"/>
      <c r="C201" s="272"/>
      <c r="D201" s="272"/>
      <c r="E201" s="272"/>
      <c r="F201" s="272"/>
      <c r="G201" s="272"/>
      <c r="H201" s="272"/>
      <c r="I201" s="272"/>
      <c r="J201" s="27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272"/>
      <c r="B202" s="272"/>
      <c r="C202" s="272"/>
      <c r="D202" s="272"/>
      <c r="E202" s="272"/>
      <c r="F202" s="272"/>
      <c r="G202" s="272"/>
      <c r="H202" s="272"/>
      <c r="I202" s="272"/>
      <c r="J202" s="27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272"/>
      <c r="B203" s="272"/>
      <c r="C203" s="272"/>
      <c r="D203" s="272"/>
      <c r="E203" s="272"/>
      <c r="F203" s="272"/>
      <c r="G203" s="272"/>
      <c r="H203" s="272"/>
      <c r="I203" s="272"/>
      <c r="J203" s="27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272"/>
      <c r="B204" s="272"/>
      <c r="C204" s="272"/>
      <c r="D204" s="272"/>
      <c r="E204" s="272"/>
      <c r="F204" s="272"/>
      <c r="G204" s="272"/>
      <c r="H204" s="272"/>
      <c r="I204" s="272"/>
      <c r="J204" s="27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272"/>
      <c r="B205" s="272"/>
      <c r="C205" s="272"/>
      <c r="D205" s="272"/>
      <c r="E205" s="272"/>
      <c r="F205" s="272"/>
      <c r="G205" s="272"/>
      <c r="H205" s="272"/>
      <c r="I205" s="272"/>
      <c r="J205" s="27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272"/>
      <c r="B206" s="272"/>
      <c r="C206" s="272"/>
      <c r="D206" s="272"/>
      <c r="E206" s="272"/>
      <c r="F206" s="272"/>
      <c r="G206" s="272"/>
      <c r="H206" s="272"/>
      <c r="I206" s="272"/>
      <c r="J206" s="27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272"/>
      <c r="B207" s="272"/>
      <c r="C207" s="272"/>
      <c r="D207" s="272"/>
      <c r="E207" s="272"/>
      <c r="F207" s="272"/>
      <c r="G207" s="272"/>
      <c r="H207" s="272"/>
      <c r="I207" s="272"/>
      <c r="J207" s="27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272"/>
      <c r="B208" s="272"/>
      <c r="C208" s="272"/>
      <c r="D208" s="272"/>
      <c r="E208" s="272"/>
      <c r="F208" s="272"/>
      <c r="G208" s="272"/>
      <c r="H208" s="272"/>
      <c r="I208" s="272"/>
      <c r="J208" s="27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272"/>
      <c r="B209" s="272"/>
      <c r="C209" s="272"/>
      <c r="D209" s="272"/>
      <c r="E209" s="272"/>
      <c r="F209" s="272"/>
      <c r="G209" s="272"/>
      <c r="H209" s="272"/>
      <c r="I209" s="272"/>
      <c r="J209" s="27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272"/>
      <c r="B210" s="272"/>
      <c r="C210" s="272"/>
      <c r="D210" s="272"/>
      <c r="E210" s="272"/>
      <c r="F210" s="272"/>
      <c r="G210" s="272"/>
      <c r="H210" s="272"/>
      <c r="I210" s="272"/>
      <c r="J210" s="27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272"/>
      <c r="B211" s="272"/>
      <c r="C211" s="272"/>
      <c r="D211" s="272"/>
      <c r="E211" s="272"/>
      <c r="F211" s="272"/>
      <c r="G211" s="272"/>
      <c r="H211" s="272"/>
      <c r="I211" s="272"/>
      <c r="J211" s="27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272"/>
      <c r="B212" s="272"/>
      <c r="C212" s="272"/>
      <c r="D212" s="272"/>
      <c r="E212" s="272"/>
      <c r="F212" s="272"/>
      <c r="G212" s="272"/>
      <c r="H212" s="272"/>
      <c r="I212" s="272"/>
      <c r="J212" s="27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72"/>
      <c r="B213" s="272"/>
      <c r="C213" s="272"/>
      <c r="D213" s="272"/>
      <c r="E213" s="272"/>
      <c r="F213" s="272"/>
      <c r="G213" s="272"/>
      <c r="H213" s="272"/>
      <c r="I213" s="272"/>
      <c r="J213" s="27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72"/>
      <c r="B214" s="272"/>
      <c r="C214" s="272"/>
      <c r="D214" s="272"/>
      <c r="E214" s="272"/>
      <c r="F214" s="272"/>
      <c r="G214" s="272"/>
      <c r="H214" s="272"/>
      <c r="I214" s="272"/>
      <c r="J214" s="27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72"/>
      <c r="B215" s="272"/>
      <c r="C215" s="272"/>
      <c r="D215" s="272"/>
      <c r="E215" s="272"/>
      <c r="F215" s="272"/>
      <c r="G215" s="272"/>
      <c r="H215" s="272"/>
      <c r="I215" s="272"/>
      <c r="J215" s="27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272"/>
      <c r="B216" s="272"/>
      <c r="C216" s="272"/>
      <c r="D216" s="272"/>
      <c r="E216" s="272"/>
      <c r="F216" s="272"/>
      <c r="G216" s="272"/>
      <c r="H216" s="272"/>
      <c r="I216" s="272"/>
      <c r="J216" s="27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272"/>
      <c r="B217" s="272"/>
      <c r="C217" s="272"/>
      <c r="D217" s="272"/>
      <c r="E217" s="272"/>
      <c r="F217" s="272"/>
      <c r="G217" s="272"/>
      <c r="H217" s="272"/>
      <c r="I217" s="272"/>
      <c r="J217" s="27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272"/>
      <c r="B218" s="272"/>
      <c r="C218" s="272"/>
      <c r="D218" s="272"/>
      <c r="E218" s="272"/>
      <c r="F218" s="272"/>
      <c r="G218" s="272"/>
      <c r="H218" s="272"/>
      <c r="I218" s="272"/>
      <c r="J218" s="27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272"/>
      <c r="B219" s="272"/>
      <c r="C219" s="272"/>
      <c r="D219" s="272"/>
      <c r="E219" s="272"/>
      <c r="F219" s="272"/>
      <c r="G219" s="272"/>
      <c r="H219" s="272"/>
      <c r="I219" s="272"/>
      <c r="J219" s="27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272"/>
      <c r="B220" s="272"/>
      <c r="C220" s="272"/>
      <c r="D220" s="272"/>
      <c r="E220" s="272"/>
      <c r="F220" s="272"/>
      <c r="G220" s="272"/>
      <c r="H220" s="272"/>
      <c r="I220" s="272"/>
      <c r="J220" s="27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272"/>
      <c r="B221" s="272"/>
      <c r="C221" s="272"/>
      <c r="D221" s="272"/>
      <c r="E221" s="272"/>
      <c r="F221" s="272"/>
      <c r="G221" s="272"/>
      <c r="H221" s="272"/>
      <c r="I221" s="272"/>
      <c r="J221" s="27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272"/>
      <c r="B222" s="272"/>
      <c r="C222" s="272"/>
      <c r="D222" s="272"/>
      <c r="E222" s="272"/>
      <c r="F222" s="272"/>
      <c r="G222" s="272"/>
      <c r="H222" s="272"/>
      <c r="I222" s="272"/>
      <c r="J222" s="27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272"/>
      <c r="B223" s="272"/>
      <c r="C223" s="272"/>
      <c r="D223" s="272"/>
      <c r="E223" s="272"/>
      <c r="F223" s="272"/>
      <c r="G223" s="272"/>
      <c r="H223" s="272"/>
      <c r="I223" s="272"/>
      <c r="J223" s="27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272"/>
      <c r="B224" s="272"/>
      <c r="C224" s="272"/>
      <c r="D224" s="272"/>
      <c r="E224" s="272"/>
      <c r="F224" s="272"/>
      <c r="G224" s="272"/>
      <c r="H224" s="272"/>
      <c r="I224" s="272"/>
      <c r="J224" s="27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272"/>
      <c r="B225" s="272"/>
      <c r="C225" s="272"/>
      <c r="D225" s="272"/>
      <c r="E225" s="272"/>
      <c r="F225" s="272"/>
      <c r="G225" s="272"/>
      <c r="H225" s="272"/>
      <c r="I225" s="272"/>
      <c r="J225" s="27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272"/>
      <c r="B226" s="272"/>
      <c r="C226" s="272"/>
      <c r="D226" s="272"/>
      <c r="E226" s="272"/>
      <c r="F226" s="272"/>
      <c r="G226" s="272"/>
      <c r="H226" s="272"/>
      <c r="I226" s="272"/>
      <c r="J226" s="27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272"/>
      <c r="B230" s="272"/>
      <c r="C230" s="272"/>
      <c r="D230" s="272"/>
      <c r="E230" s="272"/>
      <c r="F230" s="272"/>
      <c r="G230" s="272"/>
      <c r="H230" s="272"/>
      <c r="I230" s="272"/>
      <c r="J230" s="27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272"/>
      <c r="B231" s="272"/>
      <c r="C231" s="272"/>
      <c r="D231" s="272"/>
      <c r="E231" s="272"/>
      <c r="F231" s="272"/>
      <c r="G231" s="272"/>
      <c r="H231" s="272"/>
      <c r="I231" s="272"/>
      <c r="J231" s="27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272"/>
      <c r="B232" s="272"/>
      <c r="C232" s="272"/>
      <c r="D232" s="272"/>
      <c r="E232" s="272"/>
      <c r="F232" s="272"/>
      <c r="G232" s="272"/>
      <c r="H232" s="272"/>
      <c r="I232" s="272"/>
      <c r="J232" s="27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272"/>
      <c r="B233" s="272"/>
      <c r="C233" s="272"/>
      <c r="D233" s="272"/>
      <c r="E233" s="272"/>
      <c r="F233" s="272"/>
      <c r="G233" s="272"/>
      <c r="H233" s="272"/>
      <c r="I233" s="272"/>
      <c r="J233" s="27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272"/>
      <c r="B234" s="272"/>
      <c r="C234" s="272"/>
      <c r="D234" s="272"/>
      <c r="E234" s="272"/>
      <c r="F234" s="272"/>
      <c r="G234" s="272"/>
      <c r="H234" s="272"/>
      <c r="I234" s="272"/>
      <c r="J234" s="27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272"/>
      <c r="B235" s="272"/>
      <c r="C235" s="272"/>
      <c r="D235" s="272"/>
      <c r="E235" s="272"/>
      <c r="F235" s="272"/>
      <c r="G235" s="272"/>
      <c r="H235" s="272"/>
      <c r="I235" s="272"/>
      <c r="J235" s="27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272"/>
      <c r="B236" s="272"/>
      <c r="C236" s="272"/>
      <c r="D236" s="272"/>
      <c r="E236" s="272"/>
      <c r="F236" s="272"/>
      <c r="G236" s="272"/>
      <c r="H236" s="272"/>
      <c r="I236" s="272"/>
      <c r="J236" s="27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272"/>
      <c r="B237" s="272"/>
      <c r="C237" s="272"/>
      <c r="D237" s="272"/>
      <c r="E237" s="272"/>
      <c r="F237" s="272"/>
      <c r="G237" s="272"/>
      <c r="H237" s="272"/>
      <c r="I237" s="272"/>
      <c r="J237" s="27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272"/>
      <c r="B238" s="272"/>
      <c r="C238" s="272"/>
      <c r="D238" s="272"/>
      <c r="E238" s="272"/>
      <c r="F238" s="272"/>
      <c r="G238" s="272"/>
      <c r="H238" s="272"/>
      <c r="I238" s="272"/>
      <c r="J238" s="27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272"/>
      <c r="B239" s="272"/>
      <c r="C239" s="272"/>
      <c r="D239" s="272"/>
      <c r="E239" s="272"/>
      <c r="F239" s="272"/>
      <c r="G239" s="272"/>
      <c r="H239" s="272"/>
      <c r="I239" s="272"/>
      <c r="J239" s="27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272"/>
      <c r="B240" s="272"/>
      <c r="C240" s="272"/>
      <c r="D240" s="272"/>
      <c r="E240" s="272"/>
      <c r="F240" s="272"/>
      <c r="G240" s="272"/>
      <c r="H240" s="272"/>
      <c r="I240" s="272"/>
      <c r="J240" s="27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272"/>
      <c r="B241" s="272"/>
      <c r="C241" s="272"/>
      <c r="D241" s="272"/>
      <c r="E241" s="272"/>
      <c r="F241" s="272"/>
      <c r="G241" s="272"/>
      <c r="H241" s="272"/>
      <c r="I241" s="272"/>
      <c r="J241" s="27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272"/>
      <c r="B242" s="272"/>
      <c r="C242" s="272"/>
      <c r="D242" s="272"/>
      <c r="E242" s="272"/>
      <c r="F242" s="272"/>
      <c r="G242" s="272"/>
      <c r="H242" s="272"/>
      <c r="I242" s="272"/>
      <c r="J242" s="27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272"/>
      <c r="B243" s="272"/>
      <c r="C243" s="272"/>
      <c r="D243" s="272"/>
      <c r="E243" s="272"/>
      <c r="F243" s="272"/>
      <c r="G243" s="272"/>
      <c r="H243" s="272"/>
      <c r="I243" s="272"/>
      <c r="J243" s="27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272"/>
      <c r="B244" s="272"/>
      <c r="C244" s="272"/>
      <c r="D244" s="272"/>
      <c r="E244" s="272"/>
      <c r="F244" s="272"/>
      <c r="G244" s="272"/>
      <c r="H244" s="272"/>
      <c r="I244" s="272"/>
      <c r="J244" s="27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272"/>
      <c r="B245" s="272"/>
      <c r="C245" s="272"/>
      <c r="D245" s="272"/>
      <c r="E245" s="272"/>
      <c r="F245" s="272"/>
      <c r="G245" s="272"/>
      <c r="H245" s="272"/>
      <c r="I245" s="272"/>
      <c r="J245" s="27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272"/>
      <c r="B246" s="272"/>
      <c r="C246" s="272"/>
      <c r="D246" s="272"/>
      <c r="E246" s="272"/>
      <c r="F246" s="272"/>
      <c r="G246" s="272"/>
      <c r="H246" s="272"/>
      <c r="I246" s="272"/>
      <c r="J246" s="27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272"/>
      <c r="B247" s="272"/>
      <c r="C247" s="272"/>
      <c r="D247" s="272"/>
      <c r="E247" s="272"/>
      <c r="F247" s="272"/>
      <c r="G247" s="272"/>
      <c r="H247" s="272"/>
      <c r="I247" s="272"/>
      <c r="J247" s="27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</sheetData>
  <mergeCells count="15">
    <mergeCell ref="A18:A19"/>
    <mergeCell ref="A23:A24"/>
    <mergeCell ref="A30:B30"/>
    <mergeCell ref="A31:B31"/>
    <mergeCell ref="A33:C33"/>
    <mergeCell ref="A34:C34"/>
    <mergeCell ref="A37:A38"/>
    <mergeCell ref="A42:A43"/>
    <mergeCell ref="A1:B1"/>
    <mergeCell ref="A2:B2"/>
    <mergeCell ref="A4:C4"/>
    <mergeCell ref="A5:C5"/>
    <mergeCell ref="A8:A9"/>
    <mergeCell ref="A13:A14"/>
    <mergeCell ref="A16:C16"/>
  </mergeCells>
  <drawing r:id="rId1"/>
</worksheet>
</file>