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 MODULE\"/>
    </mc:Choice>
  </mc:AlternateContent>
  <bookViews>
    <workbookView xWindow="0" yWindow="0" windowWidth="28800" windowHeight="12435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A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" i="1"/>
  <c r="A5" i="1" s="1"/>
</calcChain>
</file>

<file path=xl/sharedStrings.xml><?xml version="1.0" encoding="utf-8"?>
<sst xmlns="http://schemas.openxmlformats.org/spreadsheetml/2006/main" count="629" uniqueCount="222">
  <si>
    <t>Họ tên</t>
  </si>
  <si>
    <t>Nữ</t>
  </si>
  <si>
    <t>Ngày sinh</t>
  </si>
  <si>
    <t>Thư điện tử</t>
  </si>
  <si>
    <t>Số điện thoại</t>
  </si>
  <si>
    <t>Dân tộc thiểu số</t>
  </si>
  <si>
    <t>Khối học</t>
  </si>
  <si>
    <t>Xếp loại chuẩn NNGV (Đánh giá của thủ trưởng)</t>
  </si>
  <si>
    <t>Trình độ đào tạo</t>
  </si>
  <si>
    <t>Chức vụ</t>
  </si>
  <si>
    <t>Tỉnh/Thành phố</t>
  </si>
  <si>
    <t>Thuộc vùng khó khăn</t>
  </si>
  <si>
    <t>Cấp</t>
  </si>
  <si>
    <t>CSGD đang công tác</t>
  </si>
  <si>
    <t>Quận/Huyện</t>
  </si>
  <si>
    <t>Môn học</t>
  </si>
  <si>
    <t>Tiến độ</t>
  </si>
  <si>
    <t>Điểm số</t>
  </si>
  <si>
    <t>Đạt môn học</t>
  </si>
  <si>
    <t>Đạt môn học được gán</t>
  </si>
  <si>
    <t>Hoàn thành các khảo sát</t>
  </si>
  <si>
    <t>Đạt mô đun 1,2</t>
  </si>
  <si>
    <t>Học viên hài lòng</t>
  </si>
  <si>
    <t>Hoàn thành chương trình bồi dưỡng</t>
  </si>
  <si>
    <t>I. TIỂU HỌC</t>
  </si>
  <si>
    <t>1</t>
  </si>
  <si>
    <t>Đại học, Cử nhân hoặc tương đương</t>
  </si>
  <si>
    <t>Giáo viên</t>
  </si>
  <si>
    <t>Thành phố Hồ Chí Minh</t>
  </si>
  <si>
    <t>Tiểu học</t>
  </si>
  <si>
    <t>Quận Tân Bình</t>
  </si>
  <si>
    <t>Mô đun 03 GVPT - Môn Tiếng Việt - Tiểu học</t>
  </si>
  <si>
    <t>Đạt</t>
  </si>
  <si>
    <t>0</t>
  </si>
  <si>
    <t>5</t>
  </si>
  <si>
    <t>Mô đun 03 GVPT - Môn Toán - Tiểu học</t>
  </si>
  <si>
    <t>3</t>
  </si>
  <si>
    <t>Mô đun 03 GVPT - Môn Tự nhiên xã hội - Tiểu học</t>
  </si>
  <si>
    <t>4</t>
  </si>
  <si>
    <t>Mô đun 03 GVPT - Lịch sử và Địa lí - Tiểu học</t>
  </si>
  <si>
    <t>1, 2, 3, 4, 5</t>
  </si>
  <si>
    <t>Mô đun 03 GVPT - Môn Âm Nhạc Tiểu học</t>
  </si>
  <si>
    <t>Mô đun 03 GVPT - Tin học - Tiểu học</t>
  </si>
  <si>
    <t>Mô đun 03 GVPT - Giáo dục thể chất - Tiểu học</t>
  </si>
  <si>
    <t>Mô đun 03 GVPT - Môn Mĩ Thuật - Tiểu học</t>
  </si>
  <si>
    <t>2</t>
  </si>
  <si>
    <t>Cao đẳng</t>
  </si>
  <si>
    <t>Mô đun 03 GVPT - Hoạt động trải nghiệm - Tiểu học</t>
  </si>
  <si>
    <t>Nguyễn Thị Thu Huyền</t>
  </si>
  <si>
    <t>Mô đun 03 GVPT -  Môn Đạo đức - Tiểu học</t>
  </si>
  <si>
    <t>Hồ Thị Kim Minh</t>
  </si>
  <si>
    <t>30/09/1975</t>
  </si>
  <si>
    <t>kimminhk2@gmail.com</t>
  </si>
  <si>
    <t>0909839356</t>
  </si>
  <si>
    <t>TH Yên Thế</t>
  </si>
  <si>
    <t>Nguyễn Thị Thu Hằng</t>
  </si>
  <si>
    <t>10/08/1972</t>
  </si>
  <si>
    <t>hangyenthe@gmail.com</t>
  </si>
  <si>
    <t>0983108872</t>
  </si>
  <si>
    <t>Nguyễn Thị Ngọc Hương</t>
  </si>
  <si>
    <t>10/01/1975</t>
  </si>
  <si>
    <t>huongyenthe1@gmail.com</t>
  </si>
  <si>
    <t>0988604806</t>
  </si>
  <si>
    <t>Huỳnh Thi Như Ý</t>
  </si>
  <si>
    <t>28/04/1974</t>
  </si>
  <si>
    <t>nhuy_yenthe@yahoo.com.vn</t>
  </si>
  <si>
    <t>0989808079</t>
  </si>
  <si>
    <t>Nguyễn Thị Thanh Sương</t>
  </si>
  <si>
    <t>24/05/1976</t>
  </si>
  <si>
    <t>nam25071997@gmail.com</t>
  </si>
  <si>
    <t>0909591591</t>
  </si>
  <si>
    <t>Đinh Trường Sơn</t>
  </si>
  <si>
    <t>22/07/1991</t>
  </si>
  <si>
    <t>truongsonvs@yahoo.com.vn</t>
  </si>
  <si>
    <t>0938073331</t>
  </si>
  <si>
    <t>Nguyễn Thị Ánh Ngọc</t>
  </si>
  <si>
    <t>13/03/1987</t>
  </si>
  <si>
    <t>ngocnguyen130387@gmail.com</t>
  </si>
  <si>
    <t>0977290816</t>
  </si>
  <si>
    <t>Đỗ Bá Lâm</t>
  </si>
  <si>
    <t>07/04/1981</t>
  </si>
  <si>
    <t>lammit2018@gmail.com</t>
  </si>
  <si>
    <t>0975077776</t>
  </si>
  <si>
    <t>01/09/1976</t>
  </si>
  <si>
    <t>Nguyễn Thị Hải</t>
  </si>
  <si>
    <t>10/01/1969</t>
  </si>
  <si>
    <t>nguyenthihai_2010@yahoo.com.vn</t>
  </si>
  <si>
    <t>0909444590</t>
  </si>
  <si>
    <t>Nguyễn Thị Bích Đào</t>
  </si>
  <si>
    <t>bichdaok3@yahoo.com</t>
  </si>
  <si>
    <t>0986607177</t>
  </si>
  <si>
    <t>Đinh Thị Minh Nguyệt</t>
  </si>
  <si>
    <t>01/01/1985</t>
  </si>
  <si>
    <t>Trần Thị Nhi</t>
  </si>
  <si>
    <t>22/10/1973</t>
  </si>
  <si>
    <t>hahuynhu@gmail.com</t>
  </si>
  <si>
    <t>0984183348</t>
  </si>
  <si>
    <t>Nguyễn Thị Mộng Hà</t>
  </si>
  <si>
    <t>08/11/1973</t>
  </si>
  <si>
    <t>hanguyen08111973@gmail.com</t>
  </si>
  <si>
    <t>0903912494</t>
  </si>
  <si>
    <t>Nguyễn Thị Ánh Huỳnh</t>
  </si>
  <si>
    <t>06/11/1994</t>
  </si>
  <si>
    <t>huynh06111994@gmail.com</t>
  </si>
  <si>
    <t>0978362094</t>
  </si>
  <si>
    <t>Nguyễn Đỗ Bạch Trang</t>
  </si>
  <si>
    <t>18/07/1967</t>
  </si>
  <si>
    <t>nguyendobachtrang@gmail.com</t>
  </si>
  <si>
    <t>0906545483</t>
  </si>
  <si>
    <t>Nguyễn Thị Thúy Hà</t>
  </si>
  <si>
    <t>17/05/1983</t>
  </si>
  <si>
    <t>thuyha200209@gmail.com</t>
  </si>
  <si>
    <t>0986688006</t>
  </si>
  <si>
    <t>Phạm Văn Bình</t>
  </si>
  <si>
    <t>08/11/1971</t>
  </si>
  <si>
    <t>antonphamvanbinh@gmail.com</t>
  </si>
  <si>
    <t>0919921125</t>
  </si>
  <si>
    <t>Bùi Văn Bình</t>
  </si>
  <si>
    <t>17/05/1968</t>
  </si>
  <si>
    <t>buibinh18051968@gmail.com</t>
  </si>
  <si>
    <t>0785412009</t>
  </si>
  <si>
    <t>Trần Thị Duyên</t>
  </si>
  <si>
    <t>04/05/1975</t>
  </si>
  <si>
    <t>duyentranbc1975@gmail.com</t>
  </si>
  <si>
    <t>0906400402</t>
  </si>
  <si>
    <t>Nguyễn Thị Thanh Huyền</t>
  </si>
  <si>
    <t>19/08/1977</t>
  </si>
  <si>
    <t>englishteacher1908@gmail.com</t>
  </si>
  <si>
    <t>0383395783</t>
  </si>
  <si>
    <t>Trần Thị Minh Hải</t>
  </si>
  <si>
    <t>02/01/1979</t>
  </si>
  <si>
    <t>haitanhuong@gmail.com</t>
  </si>
  <si>
    <t>0902641908</t>
  </si>
  <si>
    <t>Hà Thanh Hoàng</t>
  </si>
  <si>
    <t>19/02/1996</t>
  </si>
  <si>
    <t>hathanhhoang1996@gmail.com</t>
  </si>
  <si>
    <t>0329230687</t>
  </si>
  <si>
    <t>Vũ Thị Kim Hoa</t>
  </si>
  <si>
    <t>03/12/1981</t>
  </si>
  <si>
    <t>hieunghiasieuquay@gmail.com</t>
  </si>
  <si>
    <t>0988533381</t>
  </si>
  <si>
    <t>Phạm Thị Hoa</t>
  </si>
  <si>
    <t>13/04/1971</t>
  </si>
  <si>
    <t>hoaliem1304@gmail.com</t>
  </si>
  <si>
    <t>0973091171</t>
  </si>
  <si>
    <t>Trần Áí Diệp Hồng Duyên</t>
  </si>
  <si>
    <t>31/10/1978</t>
  </si>
  <si>
    <t>hongduyen78@gmail.com</t>
  </si>
  <si>
    <t>0769691978</t>
  </si>
  <si>
    <t>18/01/1979</t>
  </si>
  <si>
    <t>huyennguyen1389@gmail.com</t>
  </si>
  <si>
    <t>0989051389</t>
  </si>
  <si>
    <t>Kiều Ngô Gia Huân</t>
  </si>
  <si>
    <t>26/01/1967</t>
  </si>
  <si>
    <t>kieu.huan1967@gmail.com</t>
  </si>
  <si>
    <t>0938502888</t>
  </si>
  <si>
    <t>Trần Thị Mỹ Linh</t>
  </si>
  <si>
    <t>05/04/1996</t>
  </si>
  <si>
    <t>linh3743@gmail.com</t>
  </si>
  <si>
    <t>0334731867</t>
  </si>
  <si>
    <t>Ngô Thị Minh Hoa</t>
  </si>
  <si>
    <t>24/07/1969</t>
  </si>
  <si>
    <t>mhoango247@gmail.com</t>
  </si>
  <si>
    <t>0933654336</t>
  </si>
  <si>
    <t>Ngô Thị Như Lynh</t>
  </si>
  <si>
    <t>23/03/1975</t>
  </si>
  <si>
    <t>ngothinhulynh230375@gmail.com</t>
  </si>
  <si>
    <t>0903780047</t>
  </si>
  <si>
    <t>Nguyễn Đặng Thị Ngọc Hân</t>
  </si>
  <si>
    <t>12/09/1972</t>
  </si>
  <si>
    <t>nguyendangthingochan@gmail.com</t>
  </si>
  <si>
    <t>0908468345</t>
  </si>
  <si>
    <t>Nguyễn Đoàn Thúy Vy</t>
  </si>
  <si>
    <t>07/11/1990</t>
  </si>
  <si>
    <t>nguyendoanthuyvy@yahoo.com</t>
  </si>
  <si>
    <t>0908399812</t>
  </si>
  <si>
    <t>Nguyễn Thị Hoàng Yến</t>
  </si>
  <si>
    <t>07/08/1984</t>
  </si>
  <si>
    <t>nguyenthihoangyen0708@gmail.com</t>
  </si>
  <si>
    <t>0376790009</t>
  </si>
  <si>
    <t>Phạm Thị Trang</t>
  </si>
  <si>
    <t>26/10/1969</t>
  </si>
  <si>
    <t>phamtrang1969@gmail.com</t>
  </si>
  <si>
    <t>0902685554</t>
  </si>
  <si>
    <t>Phan Thị Hiệp</t>
  </si>
  <si>
    <t>09/03/1981</t>
  </si>
  <si>
    <t>phanthihiepyenthe@gmail.com</t>
  </si>
  <si>
    <t>0918666001</t>
  </si>
  <si>
    <t>27/02/1968</t>
  </si>
  <si>
    <t>thminhnguyet@yahoo.com</t>
  </si>
  <si>
    <t>0909121066</t>
  </si>
  <si>
    <t>Nguyễn Thị Thủy</t>
  </si>
  <si>
    <t>12/10/1973</t>
  </si>
  <si>
    <t>thuynguyenyenthe@gmail.com</t>
  </si>
  <si>
    <t>0983801440</t>
  </si>
  <si>
    <t>Phạm Nguyễn Minh Châu</t>
  </si>
  <si>
    <t>tieuhocyenthe13@gmail.com</t>
  </si>
  <si>
    <t>0989317734</t>
  </si>
  <si>
    <t>Võ Thị Hồng Trâm</t>
  </si>
  <si>
    <t>01/01/1973</t>
  </si>
  <si>
    <t>tramvth@yahoo.com</t>
  </si>
  <si>
    <t>0938004368</t>
  </si>
  <si>
    <t>Huỳnh Trung Tâm</t>
  </si>
  <si>
    <t>12/09/1973</t>
  </si>
  <si>
    <t>trtamkt5yt@yahoo.com.vn</t>
  </si>
  <si>
    <t>0905163418</t>
  </si>
  <si>
    <t>Phạm Trí Tuệ</t>
  </si>
  <si>
    <t>01/09/1975</t>
  </si>
  <si>
    <t>tueyttanbinh@gmail.com</t>
  </si>
  <si>
    <t>0989169957</t>
  </si>
  <si>
    <t>Nguyễn Thị Tuyết Nhung</t>
  </si>
  <si>
    <t>01/01/1979</t>
  </si>
  <si>
    <t>tuyetnhung240679@gmail.com</t>
  </si>
  <si>
    <t>0982158291</t>
  </si>
  <si>
    <t>Đỗ Thị Hồng Nghĩa</t>
  </si>
  <si>
    <t>08/10/1996</t>
  </si>
  <si>
    <t>nghia08101996@gmail.com</t>
  </si>
  <si>
    <t>0378713470</t>
  </si>
  <si>
    <t>khối</t>
  </si>
  <si>
    <t>DK</t>
  </si>
  <si>
    <t>BM</t>
  </si>
  <si>
    <t>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</si>
</sst>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8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abSelected="1" topLeftCell="A16" workbookViewId="0">
      <selection activeCell="S34" sqref="S34"/>
    </sheetView>
  </sheetViews>
  <sheetFormatPr defaultRowHeight="15" x14ac:dyDescent="0.25"/>
  <cols>
    <col min="1" max="1" width="4" style="1" customWidth="1"/>
    <col min="2" max="2" width="25.28515625" customWidth="1"/>
    <col min="3" max="3" width="5.7109375" style="2" customWidth="1"/>
    <col min="4" max="4" width="9.140625" style="2"/>
    <col min="5" max="15" width="0" hidden="1" customWidth="1"/>
    <col min="16" max="16" width="13.42578125" style="2" customWidth="1"/>
    <col min="17" max="17" width="19.28515625" hidden="1" customWidth="1"/>
    <col min="18" max="18" width="15.5703125" customWidth="1"/>
    <col min="21" max="21" width="9.85546875" style="2" customWidth="1"/>
    <col min="22" max="24" width="9.140625" style="2"/>
    <col min="25" max="25" width="10.5703125" style="2" customWidth="1"/>
    <col min="26" max="26" width="9.140625" style="2"/>
  </cols>
  <sheetData>
    <row r="1" spans="1:26" ht="34.5" customHeight="1" x14ac:dyDescent="0.25">
      <c r="A1" s="3"/>
      <c r="B1" s="4" t="s">
        <v>0</v>
      </c>
      <c r="C1" s="5"/>
      <c r="D1" s="4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4" t="s">
        <v>16</v>
      </c>
      <c r="T1" s="4" t="s">
        <v>17</v>
      </c>
      <c r="U1" s="6" t="s">
        <v>18</v>
      </c>
      <c r="V1" s="7" t="s">
        <v>19</v>
      </c>
      <c r="W1" s="7" t="s">
        <v>20</v>
      </c>
      <c r="X1" s="7" t="s">
        <v>21</v>
      </c>
      <c r="Y1" s="7" t="s">
        <v>22</v>
      </c>
      <c r="Z1" s="7" t="s">
        <v>23</v>
      </c>
    </row>
    <row r="2" spans="1:26" x14ac:dyDescent="0.25">
      <c r="A2" s="8"/>
      <c r="B2" s="8" t="s">
        <v>24</v>
      </c>
      <c r="C2" s="3" t="s">
        <v>218</v>
      </c>
      <c r="D2" s="3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3"/>
      <c r="Q2" s="8"/>
      <c r="R2" s="8"/>
      <c r="S2" s="8"/>
      <c r="T2" s="8"/>
      <c r="U2" s="3"/>
      <c r="V2" s="3"/>
      <c r="W2" s="3"/>
      <c r="X2" s="3"/>
      <c r="Y2" s="3"/>
      <c r="Z2" s="3"/>
    </row>
    <row r="3" spans="1:26" x14ac:dyDescent="0.25">
      <c r="A3" s="8">
        <v>1</v>
      </c>
      <c r="B3" s="8" t="s">
        <v>50</v>
      </c>
      <c r="C3" s="10">
        <v>1</v>
      </c>
      <c r="D3" s="3" t="s">
        <v>25</v>
      </c>
      <c r="E3" s="8" t="s">
        <v>51</v>
      </c>
      <c r="F3" s="8" t="s">
        <v>52</v>
      </c>
      <c r="G3" s="8" t="s">
        <v>53</v>
      </c>
      <c r="H3" s="8"/>
      <c r="I3" s="8" t="s">
        <v>25</v>
      </c>
      <c r="J3" s="8"/>
      <c r="K3" s="8" t="s">
        <v>26</v>
      </c>
      <c r="L3" s="8" t="s">
        <v>27</v>
      </c>
      <c r="M3" s="8" t="s">
        <v>28</v>
      </c>
      <c r="N3" s="8">
        <v>0</v>
      </c>
      <c r="O3" s="8" t="s">
        <v>29</v>
      </c>
      <c r="P3" s="3" t="s">
        <v>54</v>
      </c>
      <c r="Q3" s="8" t="s">
        <v>30</v>
      </c>
      <c r="R3" s="8" t="s">
        <v>35</v>
      </c>
      <c r="S3" s="8">
        <v>100</v>
      </c>
      <c r="T3" s="8">
        <v>100</v>
      </c>
      <c r="U3" s="3" t="s">
        <v>32</v>
      </c>
      <c r="V3" s="3">
        <v>1</v>
      </c>
      <c r="W3" s="3">
        <v>1</v>
      </c>
      <c r="X3" s="3">
        <v>1</v>
      </c>
      <c r="Y3" s="3">
        <v>1</v>
      </c>
      <c r="Z3" s="3">
        <v>1</v>
      </c>
    </row>
    <row r="4" spans="1:26" x14ac:dyDescent="0.25">
      <c r="A4" s="8">
        <f>A3+1</f>
        <v>2</v>
      </c>
      <c r="B4" s="8" t="s">
        <v>55</v>
      </c>
      <c r="C4" s="10">
        <v>1</v>
      </c>
      <c r="D4" s="3" t="s">
        <v>25</v>
      </c>
      <c r="E4" s="8" t="s">
        <v>56</v>
      </c>
      <c r="F4" s="8" t="s">
        <v>57</v>
      </c>
      <c r="G4" s="8" t="s">
        <v>58</v>
      </c>
      <c r="H4" s="8"/>
      <c r="I4" s="8" t="s">
        <v>25</v>
      </c>
      <c r="J4" s="8"/>
      <c r="K4" s="8" t="s">
        <v>26</v>
      </c>
      <c r="L4" s="8" t="s">
        <v>27</v>
      </c>
      <c r="M4" s="8" t="s">
        <v>28</v>
      </c>
      <c r="N4" s="8">
        <v>0</v>
      </c>
      <c r="O4" s="8" t="s">
        <v>29</v>
      </c>
      <c r="P4" s="3" t="s">
        <v>54</v>
      </c>
      <c r="Q4" s="8" t="s">
        <v>30</v>
      </c>
      <c r="R4" s="8" t="s">
        <v>31</v>
      </c>
      <c r="S4" s="8">
        <v>100</v>
      </c>
      <c r="T4" s="8">
        <v>92.5</v>
      </c>
      <c r="U4" s="3" t="s">
        <v>32</v>
      </c>
      <c r="V4" s="3">
        <v>1</v>
      </c>
      <c r="W4" s="3">
        <v>1</v>
      </c>
      <c r="X4" s="3">
        <v>1</v>
      </c>
      <c r="Y4" s="3">
        <v>1</v>
      </c>
      <c r="Z4" s="3">
        <v>1</v>
      </c>
    </row>
    <row r="5" spans="1:26" x14ac:dyDescent="0.25">
      <c r="A5" s="8">
        <f t="shared" ref="A5:A44" si="0">A4+1</f>
        <v>3</v>
      </c>
      <c r="B5" s="8" t="s">
        <v>59</v>
      </c>
      <c r="C5" s="10">
        <v>1</v>
      </c>
      <c r="D5" s="3" t="s">
        <v>25</v>
      </c>
      <c r="E5" s="8" t="s">
        <v>60</v>
      </c>
      <c r="F5" s="8" t="s">
        <v>61</v>
      </c>
      <c r="G5" s="8" t="s">
        <v>62</v>
      </c>
      <c r="H5" s="8"/>
      <c r="I5" s="8" t="s">
        <v>25</v>
      </c>
      <c r="J5" s="8"/>
      <c r="K5" s="8" t="s">
        <v>46</v>
      </c>
      <c r="L5" s="8" t="s">
        <v>27</v>
      </c>
      <c r="M5" s="8" t="s">
        <v>28</v>
      </c>
      <c r="N5" s="8">
        <v>0</v>
      </c>
      <c r="O5" s="8" t="s">
        <v>29</v>
      </c>
      <c r="P5" s="3" t="s">
        <v>54</v>
      </c>
      <c r="Q5" s="8" t="s">
        <v>30</v>
      </c>
      <c r="R5" s="8" t="s">
        <v>47</v>
      </c>
      <c r="S5" s="8">
        <v>100</v>
      </c>
      <c r="T5" s="8">
        <v>96.5</v>
      </c>
      <c r="U5" s="3" t="s">
        <v>32</v>
      </c>
      <c r="V5" s="3">
        <v>1</v>
      </c>
      <c r="W5" s="3">
        <v>1</v>
      </c>
      <c r="X5" s="3">
        <v>1</v>
      </c>
      <c r="Y5" s="3">
        <v>1</v>
      </c>
      <c r="Z5" s="3">
        <v>1</v>
      </c>
    </row>
    <row r="6" spans="1:26" x14ac:dyDescent="0.25">
      <c r="A6" s="8">
        <f t="shared" si="0"/>
        <v>4</v>
      </c>
      <c r="B6" s="8" t="s">
        <v>63</v>
      </c>
      <c r="C6" s="10">
        <v>1</v>
      </c>
      <c r="D6" s="3" t="s">
        <v>25</v>
      </c>
      <c r="E6" s="8" t="s">
        <v>64</v>
      </c>
      <c r="F6" s="8" t="s">
        <v>65</v>
      </c>
      <c r="G6" s="8" t="s">
        <v>66</v>
      </c>
      <c r="H6" s="8"/>
      <c r="I6" s="8" t="s">
        <v>25</v>
      </c>
      <c r="J6" s="8"/>
      <c r="K6" s="8" t="s">
        <v>26</v>
      </c>
      <c r="L6" s="8" t="s">
        <v>27</v>
      </c>
      <c r="M6" s="8" t="s">
        <v>28</v>
      </c>
      <c r="N6" s="8">
        <v>0</v>
      </c>
      <c r="O6" s="8" t="s">
        <v>29</v>
      </c>
      <c r="P6" s="3" t="s">
        <v>54</v>
      </c>
      <c r="Q6" s="8" t="s">
        <v>30</v>
      </c>
      <c r="R6" s="8" t="s">
        <v>49</v>
      </c>
      <c r="S6" s="8">
        <v>100</v>
      </c>
      <c r="T6" s="8">
        <v>100</v>
      </c>
      <c r="U6" s="3" t="s">
        <v>32</v>
      </c>
      <c r="V6" s="3">
        <v>1</v>
      </c>
      <c r="W6" s="3">
        <v>1</v>
      </c>
      <c r="X6" s="3">
        <v>1</v>
      </c>
      <c r="Y6" s="3">
        <v>1</v>
      </c>
      <c r="Z6" s="3">
        <v>1</v>
      </c>
    </row>
    <row r="7" spans="1:26" x14ac:dyDescent="0.25">
      <c r="A7" s="8">
        <f t="shared" si="0"/>
        <v>5</v>
      </c>
      <c r="B7" s="8" t="s">
        <v>84</v>
      </c>
      <c r="C7" s="10">
        <v>1</v>
      </c>
      <c r="D7" s="3" t="s">
        <v>25</v>
      </c>
      <c r="E7" s="8" t="s">
        <v>85</v>
      </c>
      <c r="F7" s="8" t="s">
        <v>86</v>
      </c>
      <c r="G7" s="8" t="s">
        <v>87</v>
      </c>
      <c r="H7" s="8"/>
      <c r="I7" s="8" t="s">
        <v>25</v>
      </c>
      <c r="J7" s="8"/>
      <c r="K7" s="8" t="s">
        <v>46</v>
      </c>
      <c r="L7" s="8" t="s">
        <v>27</v>
      </c>
      <c r="M7" s="8" t="s">
        <v>28</v>
      </c>
      <c r="N7" s="8">
        <v>0</v>
      </c>
      <c r="O7" s="8" t="s">
        <v>29</v>
      </c>
      <c r="P7" s="3" t="s">
        <v>54</v>
      </c>
      <c r="Q7" s="8" t="s">
        <v>30</v>
      </c>
      <c r="R7" s="8" t="s">
        <v>31</v>
      </c>
      <c r="S7" s="8">
        <v>100</v>
      </c>
      <c r="T7" s="8">
        <v>91.5</v>
      </c>
      <c r="U7" s="3" t="s">
        <v>32</v>
      </c>
      <c r="V7" s="3">
        <v>1</v>
      </c>
      <c r="W7" s="3">
        <v>1</v>
      </c>
      <c r="X7" s="3">
        <v>1</v>
      </c>
      <c r="Y7" s="3">
        <v>1</v>
      </c>
      <c r="Z7" s="3">
        <v>1</v>
      </c>
    </row>
    <row r="8" spans="1:26" x14ac:dyDescent="0.25">
      <c r="A8" s="8">
        <f t="shared" si="0"/>
        <v>6</v>
      </c>
      <c r="B8" s="8" t="s">
        <v>93</v>
      </c>
      <c r="C8" s="3">
        <v>2</v>
      </c>
      <c r="D8" s="3" t="s">
        <v>25</v>
      </c>
      <c r="E8" s="8" t="s">
        <v>94</v>
      </c>
      <c r="F8" s="8" t="s">
        <v>95</v>
      </c>
      <c r="G8" s="8" t="s">
        <v>96</v>
      </c>
      <c r="H8" s="8"/>
      <c r="I8" s="8" t="s">
        <v>45</v>
      </c>
      <c r="J8" s="8"/>
      <c r="K8" s="8" t="s">
        <v>46</v>
      </c>
      <c r="L8" s="8" t="s">
        <v>27</v>
      </c>
      <c r="M8" s="8" t="s">
        <v>28</v>
      </c>
      <c r="N8" s="8">
        <v>1</v>
      </c>
      <c r="O8" s="8" t="s">
        <v>29</v>
      </c>
      <c r="P8" s="3" t="s">
        <v>54</v>
      </c>
      <c r="Q8" s="8" t="s">
        <v>30</v>
      </c>
      <c r="R8" s="8" t="s">
        <v>47</v>
      </c>
      <c r="S8" s="8">
        <v>100</v>
      </c>
      <c r="T8" s="8">
        <v>95</v>
      </c>
      <c r="U8" s="3" t="s">
        <v>32</v>
      </c>
      <c r="V8" s="3">
        <v>1</v>
      </c>
      <c r="W8" s="3">
        <v>1</v>
      </c>
      <c r="X8" s="3">
        <v>1</v>
      </c>
      <c r="Y8" s="3">
        <v>1</v>
      </c>
      <c r="Z8" s="3">
        <v>1</v>
      </c>
    </row>
    <row r="9" spans="1:26" x14ac:dyDescent="0.25">
      <c r="A9" s="8">
        <f t="shared" si="0"/>
        <v>7</v>
      </c>
      <c r="B9" s="8" t="s">
        <v>133</v>
      </c>
      <c r="C9" s="3">
        <v>2</v>
      </c>
      <c r="D9" s="3" t="s">
        <v>33</v>
      </c>
      <c r="E9" s="8" t="s">
        <v>134</v>
      </c>
      <c r="F9" s="8" t="s">
        <v>135</v>
      </c>
      <c r="G9" s="8" t="s">
        <v>136</v>
      </c>
      <c r="H9" s="8"/>
      <c r="I9" s="8" t="s">
        <v>45</v>
      </c>
      <c r="J9" s="8"/>
      <c r="K9" s="8" t="s">
        <v>26</v>
      </c>
      <c r="L9" s="8" t="s">
        <v>27</v>
      </c>
      <c r="M9" s="8" t="s">
        <v>28</v>
      </c>
      <c r="N9" s="8">
        <v>0</v>
      </c>
      <c r="O9" s="8" t="s">
        <v>29</v>
      </c>
      <c r="P9" s="3" t="s">
        <v>54</v>
      </c>
      <c r="Q9" s="8" t="s">
        <v>30</v>
      </c>
      <c r="R9" s="8" t="s">
        <v>47</v>
      </c>
      <c r="S9" s="8">
        <v>100</v>
      </c>
      <c r="T9" s="8">
        <v>96.5</v>
      </c>
      <c r="U9" s="3" t="s">
        <v>32</v>
      </c>
      <c r="V9" s="3">
        <v>1</v>
      </c>
      <c r="W9" s="3">
        <v>1</v>
      </c>
      <c r="X9" s="3">
        <v>1</v>
      </c>
      <c r="Y9" s="3">
        <v>1</v>
      </c>
      <c r="Z9" s="3">
        <v>1</v>
      </c>
    </row>
    <row r="10" spans="1:26" x14ac:dyDescent="0.25">
      <c r="A10" s="8">
        <f t="shared" si="0"/>
        <v>8</v>
      </c>
      <c r="B10" s="8" t="s">
        <v>164</v>
      </c>
      <c r="C10" s="3">
        <v>2</v>
      </c>
      <c r="D10" s="3" t="s">
        <v>25</v>
      </c>
      <c r="E10" s="8" t="s">
        <v>165</v>
      </c>
      <c r="F10" s="8" t="s">
        <v>166</v>
      </c>
      <c r="G10" s="8" t="s">
        <v>167</v>
      </c>
      <c r="H10" s="8"/>
      <c r="I10" s="8" t="s">
        <v>45</v>
      </c>
      <c r="J10" s="8"/>
      <c r="K10" s="8" t="s">
        <v>26</v>
      </c>
      <c r="L10" s="8" t="s">
        <v>27</v>
      </c>
      <c r="M10" s="8" t="s">
        <v>28</v>
      </c>
      <c r="N10" s="8">
        <v>0</v>
      </c>
      <c r="O10" s="8" t="s">
        <v>29</v>
      </c>
      <c r="P10" s="3" t="s">
        <v>54</v>
      </c>
      <c r="Q10" s="8" t="s">
        <v>30</v>
      </c>
      <c r="R10" s="8" t="s">
        <v>35</v>
      </c>
      <c r="S10" s="8">
        <v>100</v>
      </c>
      <c r="T10" s="8">
        <v>100</v>
      </c>
      <c r="U10" s="3" t="s">
        <v>32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</row>
    <row r="11" spans="1:26" x14ac:dyDescent="0.25">
      <c r="A11" s="8">
        <f t="shared" si="0"/>
        <v>9</v>
      </c>
      <c r="B11" s="8" t="s">
        <v>168</v>
      </c>
      <c r="C11" s="3">
        <v>2</v>
      </c>
      <c r="D11" s="3" t="s">
        <v>25</v>
      </c>
      <c r="E11" s="8" t="s">
        <v>169</v>
      </c>
      <c r="F11" s="8" t="s">
        <v>170</v>
      </c>
      <c r="G11" s="8" t="s">
        <v>171</v>
      </c>
      <c r="H11" s="8"/>
      <c r="I11" s="8" t="s">
        <v>45</v>
      </c>
      <c r="J11" s="8"/>
      <c r="K11" s="8" t="s">
        <v>46</v>
      </c>
      <c r="L11" s="8" t="s">
        <v>27</v>
      </c>
      <c r="M11" s="8" t="s">
        <v>28</v>
      </c>
      <c r="N11" s="8">
        <v>0</v>
      </c>
      <c r="O11" s="8" t="s">
        <v>29</v>
      </c>
      <c r="P11" s="3" t="s">
        <v>54</v>
      </c>
      <c r="Q11" s="8" t="s">
        <v>30</v>
      </c>
      <c r="R11" s="8" t="s">
        <v>37</v>
      </c>
      <c r="S11" s="8">
        <v>100</v>
      </c>
      <c r="T11" s="8">
        <v>94.5</v>
      </c>
      <c r="U11" s="3" t="s">
        <v>32</v>
      </c>
      <c r="V11" s="3">
        <v>1</v>
      </c>
      <c r="W11" s="3">
        <v>0</v>
      </c>
      <c r="X11" s="3">
        <v>1</v>
      </c>
      <c r="Y11" s="3">
        <v>0</v>
      </c>
      <c r="Z11" s="3">
        <v>0</v>
      </c>
    </row>
    <row r="12" spans="1:26" x14ac:dyDescent="0.25">
      <c r="A12" s="8">
        <f t="shared" si="0"/>
        <v>10</v>
      </c>
      <c r="B12" s="8" t="s">
        <v>180</v>
      </c>
      <c r="C12" s="3">
        <v>2</v>
      </c>
      <c r="D12" s="3" t="s">
        <v>25</v>
      </c>
      <c r="E12" s="8" t="s">
        <v>181</v>
      </c>
      <c r="F12" s="8" t="s">
        <v>182</v>
      </c>
      <c r="G12" s="8" t="s">
        <v>183</v>
      </c>
      <c r="H12" s="8"/>
      <c r="I12" s="8" t="s">
        <v>45</v>
      </c>
      <c r="J12" s="8"/>
      <c r="K12" s="8" t="s">
        <v>26</v>
      </c>
      <c r="L12" s="8" t="s">
        <v>27</v>
      </c>
      <c r="M12" s="8" t="s">
        <v>28</v>
      </c>
      <c r="N12" s="8">
        <v>0</v>
      </c>
      <c r="O12" s="8" t="s">
        <v>29</v>
      </c>
      <c r="P12" s="3" t="s">
        <v>54</v>
      </c>
      <c r="Q12" s="8" t="s">
        <v>30</v>
      </c>
      <c r="R12" s="8" t="s">
        <v>37</v>
      </c>
      <c r="S12" s="8">
        <v>100</v>
      </c>
      <c r="T12" s="8">
        <v>92</v>
      </c>
      <c r="U12" s="3" t="s">
        <v>32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</row>
    <row r="13" spans="1:26" x14ac:dyDescent="0.25">
      <c r="A13" s="8">
        <f t="shared" si="0"/>
        <v>11</v>
      </c>
      <c r="B13" s="8" t="s">
        <v>88</v>
      </c>
      <c r="C13" s="10">
        <v>3</v>
      </c>
      <c r="D13" s="3" t="s">
        <v>25</v>
      </c>
      <c r="E13" s="8" t="s">
        <v>83</v>
      </c>
      <c r="F13" s="8" t="s">
        <v>89</v>
      </c>
      <c r="G13" s="8" t="s">
        <v>90</v>
      </c>
      <c r="H13" s="8"/>
      <c r="I13" s="8" t="s">
        <v>36</v>
      </c>
      <c r="J13" s="8"/>
      <c r="K13" s="8" t="s">
        <v>26</v>
      </c>
      <c r="L13" s="8" t="s">
        <v>27</v>
      </c>
      <c r="M13" s="8" t="s">
        <v>28</v>
      </c>
      <c r="N13" s="8">
        <v>0</v>
      </c>
      <c r="O13" s="8" t="s">
        <v>29</v>
      </c>
      <c r="P13" s="3" t="s">
        <v>54</v>
      </c>
      <c r="Q13" s="8" t="s">
        <v>30</v>
      </c>
      <c r="R13" s="8" t="s">
        <v>37</v>
      </c>
      <c r="S13" s="8">
        <v>100</v>
      </c>
      <c r="T13" s="8">
        <v>94.5</v>
      </c>
      <c r="U13" s="3" t="s">
        <v>32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</row>
    <row r="14" spans="1:26" x14ac:dyDescent="0.25">
      <c r="A14" s="8">
        <f t="shared" si="0"/>
        <v>12</v>
      </c>
      <c r="B14" s="8" t="s">
        <v>101</v>
      </c>
      <c r="C14" s="10">
        <v>3</v>
      </c>
      <c r="D14" s="3" t="s">
        <v>25</v>
      </c>
      <c r="E14" s="8" t="s">
        <v>102</v>
      </c>
      <c r="F14" s="8" t="s">
        <v>103</v>
      </c>
      <c r="G14" s="8" t="s">
        <v>104</v>
      </c>
      <c r="H14" s="8"/>
      <c r="I14" s="8" t="s">
        <v>36</v>
      </c>
      <c r="J14" s="8"/>
      <c r="K14" s="8" t="s">
        <v>46</v>
      </c>
      <c r="L14" s="8" t="s">
        <v>27</v>
      </c>
      <c r="M14" s="8" t="s">
        <v>28</v>
      </c>
      <c r="N14" s="8">
        <v>0</v>
      </c>
      <c r="O14" s="8" t="s">
        <v>29</v>
      </c>
      <c r="P14" s="3" t="s">
        <v>54</v>
      </c>
      <c r="Q14" s="8" t="s">
        <v>30</v>
      </c>
      <c r="R14" s="8" t="s">
        <v>37</v>
      </c>
      <c r="S14" s="8">
        <v>100</v>
      </c>
      <c r="T14" s="8">
        <v>94.5</v>
      </c>
      <c r="U14" s="3" t="s">
        <v>32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</row>
    <row r="15" spans="1:26" x14ac:dyDescent="0.25">
      <c r="A15" s="8">
        <f t="shared" si="0"/>
        <v>13</v>
      </c>
      <c r="B15" s="8" t="s">
        <v>113</v>
      </c>
      <c r="C15" s="10">
        <v>3</v>
      </c>
      <c r="D15" s="3" t="s">
        <v>33</v>
      </c>
      <c r="E15" s="8" t="s">
        <v>114</v>
      </c>
      <c r="F15" s="8" t="s">
        <v>115</v>
      </c>
      <c r="G15" s="8" t="s">
        <v>116</v>
      </c>
      <c r="H15" s="8"/>
      <c r="I15" s="8" t="s">
        <v>36</v>
      </c>
      <c r="J15" s="8"/>
      <c r="K15" s="8" t="s">
        <v>46</v>
      </c>
      <c r="L15" s="8" t="s">
        <v>27</v>
      </c>
      <c r="M15" s="8" t="s">
        <v>28</v>
      </c>
      <c r="N15" s="8">
        <v>0</v>
      </c>
      <c r="O15" s="8" t="s">
        <v>29</v>
      </c>
      <c r="P15" s="3" t="s">
        <v>54</v>
      </c>
      <c r="Q15" s="8" t="s">
        <v>30</v>
      </c>
      <c r="R15" s="8" t="s">
        <v>39</v>
      </c>
      <c r="S15" s="8">
        <v>95</v>
      </c>
      <c r="T15" s="8">
        <v>80</v>
      </c>
      <c r="U15" s="3" t="s">
        <v>32</v>
      </c>
      <c r="V15" s="3">
        <v>1</v>
      </c>
      <c r="W15" s="3">
        <v>1</v>
      </c>
      <c r="X15" s="3">
        <v>1</v>
      </c>
      <c r="Y15" s="3">
        <v>0</v>
      </c>
      <c r="Z15" s="3">
        <v>1</v>
      </c>
    </row>
    <row r="16" spans="1:26" x14ac:dyDescent="0.25">
      <c r="A16" s="8">
        <f t="shared" si="0"/>
        <v>14</v>
      </c>
      <c r="B16" s="8" t="s">
        <v>145</v>
      </c>
      <c r="C16" s="10">
        <v>3</v>
      </c>
      <c r="D16" s="3" t="s">
        <v>25</v>
      </c>
      <c r="E16" s="8" t="s">
        <v>146</v>
      </c>
      <c r="F16" s="8" t="s">
        <v>147</v>
      </c>
      <c r="G16" s="8" t="s">
        <v>148</v>
      </c>
      <c r="H16" s="8"/>
      <c r="I16" s="8" t="s">
        <v>36</v>
      </c>
      <c r="J16" s="8"/>
      <c r="K16" s="8" t="s">
        <v>26</v>
      </c>
      <c r="L16" s="8" t="s">
        <v>27</v>
      </c>
      <c r="M16" s="8" t="s">
        <v>28</v>
      </c>
      <c r="N16" s="8">
        <v>0</v>
      </c>
      <c r="O16" s="8" t="s">
        <v>29</v>
      </c>
      <c r="P16" s="3" t="s">
        <v>54</v>
      </c>
      <c r="Q16" s="8" t="s">
        <v>30</v>
      </c>
      <c r="R16" s="8" t="s">
        <v>31</v>
      </c>
      <c r="S16" s="8">
        <v>100</v>
      </c>
      <c r="T16" s="8">
        <v>90.5</v>
      </c>
      <c r="U16" s="3" t="s">
        <v>32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</row>
    <row r="17" spans="1:26" x14ac:dyDescent="0.25">
      <c r="A17" s="8">
        <f t="shared" si="0"/>
        <v>15</v>
      </c>
      <c r="B17" s="8" t="s">
        <v>48</v>
      </c>
      <c r="C17" s="10">
        <v>3</v>
      </c>
      <c r="D17" s="3" t="s">
        <v>25</v>
      </c>
      <c r="E17" s="8" t="s">
        <v>149</v>
      </c>
      <c r="F17" s="8" t="s">
        <v>150</v>
      </c>
      <c r="G17" s="8" t="s">
        <v>151</v>
      </c>
      <c r="H17" s="8"/>
      <c r="I17" s="8" t="s">
        <v>36</v>
      </c>
      <c r="J17" s="8"/>
      <c r="K17" s="8" t="s">
        <v>26</v>
      </c>
      <c r="L17" s="8" t="s">
        <v>27</v>
      </c>
      <c r="M17" s="8" t="s">
        <v>28</v>
      </c>
      <c r="N17" s="8">
        <v>0</v>
      </c>
      <c r="O17" s="8" t="s">
        <v>29</v>
      </c>
      <c r="P17" s="3" t="s">
        <v>54</v>
      </c>
      <c r="Q17" s="8" t="s">
        <v>30</v>
      </c>
      <c r="R17" s="8" t="s">
        <v>35</v>
      </c>
      <c r="S17" s="8">
        <v>100</v>
      </c>
      <c r="T17" s="8">
        <v>100</v>
      </c>
      <c r="U17" s="3" t="s">
        <v>32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</row>
    <row r="18" spans="1:26" x14ac:dyDescent="0.25">
      <c r="A18" s="8">
        <f t="shared" si="0"/>
        <v>16</v>
      </c>
      <c r="B18" s="8" t="s">
        <v>160</v>
      </c>
      <c r="C18" s="10">
        <v>3</v>
      </c>
      <c r="D18" s="3" t="s">
        <v>25</v>
      </c>
      <c r="E18" s="8" t="s">
        <v>161</v>
      </c>
      <c r="F18" s="8" t="s">
        <v>162</v>
      </c>
      <c r="G18" s="8" t="s">
        <v>163</v>
      </c>
      <c r="H18" s="8"/>
      <c r="I18" s="8" t="s">
        <v>36</v>
      </c>
      <c r="J18" s="8"/>
      <c r="K18" s="8" t="s">
        <v>26</v>
      </c>
      <c r="L18" s="8" t="s">
        <v>27</v>
      </c>
      <c r="M18" s="8" t="s">
        <v>28</v>
      </c>
      <c r="N18" s="8">
        <v>0</v>
      </c>
      <c r="O18" s="8" t="s">
        <v>29</v>
      </c>
      <c r="P18" s="3" t="s">
        <v>54</v>
      </c>
      <c r="Q18" s="8" t="s">
        <v>30</v>
      </c>
      <c r="R18" s="8" t="s">
        <v>37</v>
      </c>
      <c r="S18" s="8">
        <v>100</v>
      </c>
      <c r="T18" s="8">
        <v>94.5</v>
      </c>
      <c r="U18" s="3" t="s">
        <v>32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</row>
    <row r="19" spans="1:26" x14ac:dyDescent="0.25">
      <c r="A19" s="8">
        <f t="shared" si="0"/>
        <v>17</v>
      </c>
      <c r="B19" s="8" t="s">
        <v>206</v>
      </c>
      <c r="C19" s="10">
        <v>3</v>
      </c>
      <c r="D19" s="3" t="s">
        <v>33</v>
      </c>
      <c r="E19" s="8" t="s">
        <v>207</v>
      </c>
      <c r="F19" s="8" t="s">
        <v>208</v>
      </c>
      <c r="G19" s="8" t="s">
        <v>209</v>
      </c>
      <c r="H19" s="8"/>
      <c r="I19" s="8" t="s">
        <v>36</v>
      </c>
      <c r="J19" s="8"/>
      <c r="K19" s="8" t="s">
        <v>26</v>
      </c>
      <c r="L19" s="8" t="s">
        <v>27</v>
      </c>
      <c r="M19" s="8" t="s">
        <v>28</v>
      </c>
      <c r="N19" s="8">
        <v>0</v>
      </c>
      <c r="O19" s="8" t="s">
        <v>29</v>
      </c>
      <c r="P19" s="3" t="s">
        <v>54</v>
      </c>
      <c r="Q19" s="8" t="s">
        <v>30</v>
      </c>
      <c r="R19" s="8" t="s">
        <v>35</v>
      </c>
      <c r="S19" s="8">
        <v>100</v>
      </c>
      <c r="T19" s="8">
        <v>98.5</v>
      </c>
      <c r="U19" s="3" t="s">
        <v>32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</row>
    <row r="20" spans="1:26" x14ac:dyDescent="0.25">
      <c r="A20" s="8">
        <f t="shared" si="0"/>
        <v>18</v>
      </c>
      <c r="B20" s="8" t="s">
        <v>214</v>
      </c>
      <c r="C20" s="10">
        <v>3</v>
      </c>
      <c r="D20" s="3" t="s">
        <v>25</v>
      </c>
      <c r="E20" s="8" t="s">
        <v>215</v>
      </c>
      <c r="F20" s="8" t="s">
        <v>216</v>
      </c>
      <c r="G20" s="8" t="s">
        <v>217</v>
      </c>
      <c r="H20" s="8"/>
      <c r="I20" s="8" t="s">
        <v>36</v>
      </c>
      <c r="J20" s="8"/>
      <c r="K20" s="8" t="s">
        <v>26</v>
      </c>
      <c r="L20" s="8" t="s">
        <v>27</v>
      </c>
      <c r="M20" s="8" t="s">
        <v>28</v>
      </c>
      <c r="N20" s="8">
        <v>0</v>
      </c>
      <c r="O20" s="8" t="s">
        <v>29</v>
      </c>
      <c r="P20" s="3" t="s">
        <v>54</v>
      </c>
      <c r="Q20" s="8" t="s">
        <v>30</v>
      </c>
      <c r="R20" s="8" t="s">
        <v>47</v>
      </c>
      <c r="S20" s="8">
        <v>100</v>
      </c>
      <c r="T20" s="8">
        <v>98</v>
      </c>
      <c r="U20" s="3" t="s">
        <v>32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</row>
    <row r="21" spans="1:26" x14ac:dyDescent="0.25">
      <c r="A21" s="8">
        <f t="shared" si="0"/>
        <v>19</v>
      </c>
      <c r="B21" s="8" t="s">
        <v>105</v>
      </c>
      <c r="C21" s="3">
        <v>4</v>
      </c>
      <c r="D21" s="3" t="s">
        <v>25</v>
      </c>
      <c r="E21" s="8" t="s">
        <v>106</v>
      </c>
      <c r="F21" s="8" t="s">
        <v>107</v>
      </c>
      <c r="G21" s="8" t="s">
        <v>108</v>
      </c>
      <c r="H21" s="8"/>
      <c r="I21" s="8" t="s">
        <v>38</v>
      </c>
      <c r="J21" s="8"/>
      <c r="K21" s="8" t="s">
        <v>26</v>
      </c>
      <c r="L21" s="8" t="s">
        <v>27</v>
      </c>
      <c r="M21" s="8" t="s">
        <v>28</v>
      </c>
      <c r="N21" s="8">
        <v>0</v>
      </c>
      <c r="O21" s="8" t="s">
        <v>29</v>
      </c>
      <c r="P21" s="3" t="s">
        <v>54</v>
      </c>
      <c r="Q21" s="8" t="s">
        <v>30</v>
      </c>
      <c r="R21" s="8" t="s">
        <v>47</v>
      </c>
      <c r="S21" s="8">
        <v>100</v>
      </c>
      <c r="T21" s="8">
        <v>91</v>
      </c>
      <c r="U21" s="3" t="s">
        <v>32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</row>
    <row r="22" spans="1:26" x14ac:dyDescent="0.25">
      <c r="A22" s="8">
        <f t="shared" si="0"/>
        <v>20</v>
      </c>
      <c r="B22" s="8" t="s">
        <v>117</v>
      </c>
      <c r="C22" s="3">
        <v>4</v>
      </c>
      <c r="D22" s="3" t="s">
        <v>33</v>
      </c>
      <c r="E22" s="8" t="s">
        <v>118</v>
      </c>
      <c r="F22" s="8" t="s">
        <v>119</v>
      </c>
      <c r="G22" s="8" t="s">
        <v>120</v>
      </c>
      <c r="H22" s="8"/>
      <c r="I22" s="8" t="s">
        <v>38</v>
      </c>
      <c r="J22" s="8"/>
      <c r="K22" s="8" t="s">
        <v>26</v>
      </c>
      <c r="L22" s="8" t="s">
        <v>27</v>
      </c>
      <c r="M22" s="8" t="s">
        <v>28</v>
      </c>
      <c r="N22" s="8">
        <v>0</v>
      </c>
      <c r="O22" s="8" t="s">
        <v>29</v>
      </c>
      <c r="P22" s="3" t="s">
        <v>54</v>
      </c>
      <c r="Q22" s="8" t="s">
        <v>30</v>
      </c>
      <c r="R22" s="8" t="s">
        <v>39</v>
      </c>
      <c r="S22" s="8">
        <v>100</v>
      </c>
      <c r="T22" s="8">
        <v>82.5</v>
      </c>
      <c r="U22" s="3" t="s">
        <v>32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</row>
    <row r="23" spans="1:26" x14ac:dyDescent="0.25">
      <c r="A23" s="8">
        <f t="shared" si="0"/>
        <v>21</v>
      </c>
      <c r="B23" s="8" t="s">
        <v>129</v>
      </c>
      <c r="C23" s="3">
        <v>4</v>
      </c>
      <c r="D23" s="3" t="s">
        <v>25</v>
      </c>
      <c r="E23" s="8" t="s">
        <v>130</v>
      </c>
      <c r="F23" s="8" t="s">
        <v>131</v>
      </c>
      <c r="G23" s="8" t="s">
        <v>132</v>
      </c>
      <c r="H23" s="8"/>
      <c r="I23" s="8" t="s">
        <v>38</v>
      </c>
      <c r="J23" s="8"/>
      <c r="K23" s="8" t="s">
        <v>26</v>
      </c>
      <c r="L23" s="8" t="s">
        <v>27</v>
      </c>
      <c r="M23" s="8" t="s">
        <v>28</v>
      </c>
      <c r="N23" s="8">
        <v>0</v>
      </c>
      <c r="O23" s="8" t="s">
        <v>29</v>
      </c>
      <c r="P23" s="3" t="s">
        <v>54</v>
      </c>
      <c r="Q23" s="8" t="s">
        <v>30</v>
      </c>
      <c r="R23" s="8" t="s">
        <v>37</v>
      </c>
      <c r="S23" s="8">
        <v>100</v>
      </c>
      <c r="T23" s="8">
        <v>91</v>
      </c>
      <c r="U23" s="3" t="s">
        <v>32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</row>
    <row r="24" spans="1:26" x14ac:dyDescent="0.25">
      <c r="A24" s="8">
        <f t="shared" si="0"/>
        <v>22</v>
      </c>
      <c r="B24" s="8" t="s">
        <v>141</v>
      </c>
      <c r="C24" s="3">
        <v>4</v>
      </c>
      <c r="D24" s="3" t="s">
        <v>25</v>
      </c>
      <c r="E24" s="8" t="s">
        <v>142</v>
      </c>
      <c r="F24" s="8" t="s">
        <v>143</v>
      </c>
      <c r="G24" s="8" t="s">
        <v>144</v>
      </c>
      <c r="H24" s="8"/>
      <c r="I24" s="8" t="s">
        <v>38</v>
      </c>
      <c r="J24" s="8"/>
      <c r="K24" s="8" t="s">
        <v>26</v>
      </c>
      <c r="L24" s="8" t="s">
        <v>27</v>
      </c>
      <c r="M24" s="8" t="s">
        <v>28</v>
      </c>
      <c r="N24" s="8">
        <v>0</v>
      </c>
      <c r="O24" s="8" t="s">
        <v>29</v>
      </c>
      <c r="P24" s="3" t="s">
        <v>54</v>
      </c>
      <c r="Q24" s="8" t="s">
        <v>30</v>
      </c>
      <c r="R24" s="8" t="s">
        <v>35</v>
      </c>
      <c r="S24" s="8">
        <v>100</v>
      </c>
      <c r="T24" s="8">
        <v>100</v>
      </c>
      <c r="U24" s="3" t="s">
        <v>32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</row>
    <row r="25" spans="1:26" x14ac:dyDescent="0.25">
      <c r="A25" s="8">
        <f t="shared" si="0"/>
        <v>23</v>
      </c>
      <c r="B25" s="8" t="s">
        <v>152</v>
      </c>
      <c r="C25" s="3">
        <v>4</v>
      </c>
      <c r="D25" s="3" t="s">
        <v>33</v>
      </c>
      <c r="E25" s="8" t="s">
        <v>153</v>
      </c>
      <c r="F25" s="8" t="s">
        <v>154</v>
      </c>
      <c r="G25" s="8" t="s">
        <v>155</v>
      </c>
      <c r="H25" s="8"/>
      <c r="I25" s="8" t="s">
        <v>38</v>
      </c>
      <c r="J25" s="8"/>
      <c r="K25" s="8" t="s">
        <v>26</v>
      </c>
      <c r="L25" s="8" t="s">
        <v>27</v>
      </c>
      <c r="M25" s="8" t="s">
        <v>28</v>
      </c>
      <c r="N25" s="8">
        <v>0</v>
      </c>
      <c r="O25" s="8" t="s">
        <v>29</v>
      </c>
      <c r="P25" s="3" t="s">
        <v>54</v>
      </c>
      <c r="Q25" s="8" t="s">
        <v>30</v>
      </c>
      <c r="R25" s="8" t="s">
        <v>35</v>
      </c>
      <c r="S25" s="8">
        <v>100</v>
      </c>
      <c r="T25" s="8">
        <v>100</v>
      </c>
      <c r="U25" s="3" t="s">
        <v>32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</row>
    <row r="26" spans="1:26" x14ac:dyDescent="0.25">
      <c r="A26" s="8">
        <f t="shared" si="0"/>
        <v>24</v>
      </c>
      <c r="B26" s="8" t="s">
        <v>210</v>
      </c>
      <c r="C26" s="3">
        <v>4</v>
      </c>
      <c r="D26" s="3" t="s">
        <v>25</v>
      </c>
      <c r="E26" s="8" t="s">
        <v>211</v>
      </c>
      <c r="F26" s="8" t="s">
        <v>212</v>
      </c>
      <c r="G26" s="8" t="s">
        <v>213</v>
      </c>
      <c r="H26" s="8"/>
      <c r="I26" s="8" t="s">
        <v>38</v>
      </c>
      <c r="J26" s="8"/>
      <c r="K26" s="8" t="s">
        <v>26</v>
      </c>
      <c r="L26" s="8" t="s">
        <v>27</v>
      </c>
      <c r="M26" s="8" t="s">
        <v>28</v>
      </c>
      <c r="N26" s="8">
        <v>0</v>
      </c>
      <c r="O26" s="8" t="s">
        <v>29</v>
      </c>
      <c r="P26" s="3" t="s">
        <v>54</v>
      </c>
      <c r="Q26" s="8" t="s">
        <v>30</v>
      </c>
      <c r="R26" s="8" t="s">
        <v>35</v>
      </c>
      <c r="S26" s="8">
        <v>100</v>
      </c>
      <c r="T26" s="8">
        <v>98.5</v>
      </c>
      <c r="U26" s="3" t="s">
        <v>32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</row>
    <row r="27" spans="1:26" x14ac:dyDescent="0.25">
      <c r="A27" s="8">
        <f t="shared" si="0"/>
        <v>25</v>
      </c>
      <c r="B27" s="8" t="s">
        <v>97</v>
      </c>
      <c r="C27" s="10">
        <v>5</v>
      </c>
      <c r="D27" s="3" t="s">
        <v>25</v>
      </c>
      <c r="E27" s="8" t="s">
        <v>98</v>
      </c>
      <c r="F27" s="8" t="s">
        <v>99</v>
      </c>
      <c r="G27" s="8" t="s">
        <v>100</v>
      </c>
      <c r="H27" s="8"/>
      <c r="I27" s="8" t="s">
        <v>34</v>
      </c>
      <c r="J27" s="8"/>
      <c r="K27" s="8" t="s">
        <v>26</v>
      </c>
      <c r="L27" s="8" t="s">
        <v>27</v>
      </c>
      <c r="M27" s="8" t="s">
        <v>28</v>
      </c>
      <c r="N27" s="8">
        <v>0</v>
      </c>
      <c r="O27" s="8" t="s">
        <v>29</v>
      </c>
      <c r="P27" s="3" t="s">
        <v>54</v>
      </c>
      <c r="Q27" s="8" t="s">
        <v>30</v>
      </c>
      <c r="R27" s="8" t="s">
        <v>35</v>
      </c>
      <c r="S27" s="8">
        <v>100</v>
      </c>
      <c r="T27" s="8">
        <v>100</v>
      </c>
      <c r="U27" s="3" t="s">
        <v>32</v>
      </c>
      <c r="V27" s="3">
        <v>1</v>
      </c>
      <c r="W27" s="3">
        <v>1</v>
      </c>
      <c r="X27" s="3">
        <v>1</v>
      </c>
      <c r="Y27" s="3">
        <v>1</v>
      </c>
      <c r="Z27" s="3">
        <v>1</v>
      </c>
    </row>
    <row r="28" spans="1:26" x14ac:dyDescent="0.25">
      <c r="A28" s="8">
        <f t="shared" si="0"/>
        <v>26</v>
      </c>
      <c r="B28" s="8" t="s">
        <v>137</v>
      </c>
      <c r="C28" s="10">
        <v>5</v>
      </c>
      <c r="D28" s="3" t="s">
        <v>25</v>
      </c>
      <c r="E28" s="8" t="s">
        <v>138</v>
      </c>
      <c r="F28" s="8" t="s">
        <v>139</v>
      </c>
      <c r="G28" s="8" t="s">
        <v>140</v>
      </c>
      <c r="H28" s="8"/>
      <c r="I28" s="8" t="s">
        <v>34</v>
      </c>
      <c r="J28" s="8"/>
      <c r="K28" s="8" t="s">
        <v>26</v>
      </c>
      <c r="L28" s="8" t="s">
        <v>27</v>
      </c>
      <c r="M28" s="8" t="s">
        <v>28</v>
      </c>
      <c r="N28" s="8">
        <v>0</v>
      </c>
      <c r="O28" s="8" t="s">
        <v>29</v>
      </c>
      <c r="P28" s="3" t="s">
        <v>54</v>
      </c>
      <c r="Q28" s="8" t="s">
        <v>30</v>
      </c>
      <c r="R28" s="8" t="s">
        <v>31</v>
      </c>
      <c r="S28" s="8">
        <v>100</v>
      </c>
      <c r="T28" s="8">
        <v>96</v>
      </c>
      <c r="U28" s="3" t="s">
        <v>32</v>
      </c>
      <c r="V28" s="3">
        <v>1</v>
      </c>
      <c r="W28" s="3">
        <v>1</v>
      </c>
      <c r="X28" s="3">
        <v>1</v>
      </c>
      <c r="Y28" s="3">
        <v>1</v>
      </c>
      <c r="Z28" s="3">
        <v>1</v>
      </c>
    </row>
    <row r="29" spans="1:26" x14ac:dyDescent="0.25">
      <c r="A29" s="8">
        <f t="shared" si="0"/>
        <v>27</v>
      </c>
      <c r="B29" s="8" t="s">
        <v>202</v>
      </c>
      <c r="C29" s="10">
        <v>5</v>
      </c>
      <c r="D29" s="3" t="s">
        <v>33</v>
      </c>
      <c r="E29" s="8" t="s">
        <v>203</v>
      </c>
      <c r="F29" s="8" t="s">
        <v>204</v>
      </c>
      <c r="G29" s="8" t="s">
        <v>205</v>
      </c>
      <c r="H29" s="8"/>
      <c r="I29" s="8" t="s">
        <v>34</v>
      </c>
      <c r="J29" s="8"/>
      <c r="K29" s="8" t="s">
        <v>26</v>
      </c>
      <c r="L29" s="8" t="s">
        <v>27</v>
      </c>
      <c r="M29" s="8" t="s">
        <v>28</v>
      </c>
      <c r="N29" s="8">
        <v>0</v>
      </c>
      <c r="O29" s="8" t="s">
        <v>29</v>
      </c>
      <c r="P29" s="3" t="s">
        <v>54</v>
      </c>
      <c r="Q29" s="8" t="s">
        <v>30</v>
      </c>
      <c r="R29" s="8" t="s">
        <v>47</v>
      </c>
      <c r="S29" s="8">
        <v>100</v>
      </c>
      <c r="T29" s="8">
        <v>98</v>
      </c>
      <c r="U29" s="3" t="s">
        <v>32</v>
      </c>
      <c r="V29" s="3">
        <v>1</v>
      </c>
      <c r="W29" s="3">
        <v>1</v>
      </c>
      <c r="X29" s="3">
        <v>1</v>
      </c>
      <c r="Y29" s="3">
        <v>1</v>
      </c>
      <c r="Z29" s="3">
        <v>1</v>
      </c>
    </row>
    <row r="30" spans="1:26" x14ac:dyDescent="0.25">
      <c r="A30" s="8">
        <f t="shared" si="0"/>
        <v>28</v>
      </c>
      <c r="B30" s="8" t="s">
        <v>71</v>
      </c>
      <c r="C30" s="3" t="s">
        <v>220</v>
      </c>
      <c r="D30" s="3" t="s">
        <v>33</v>
      </c>
      <c r="E30" s="8" t="s">
        <v>72</v>
      </c>
      <c r="F30" s="8" t="s">
        <v>73</v>
      </c>
      <c r="G30" s="8" t="s">
        <v>74</v>
      </c>
      <c r="H30" s="8"/>
      <c r="I30" s="8" t="s">
        <v>25</v>
      </c>
      <c r="J30" s="8"/>
      <c r="K30" s="8" t="s">
        <v>26</v>
      </c>
      <c r="L30" s="8" t="s">
        <v>27</v>
      </c>
      <c r="M30" s="8" t="s">
        <v>28</v>
      </c>
      <c r="N30" s="8">
        <v>0</v>
      </c>
      <c r="O30" s="8" t="s">
        <v>29</v>
      </c>
      <c r="P30" s="3" t="s">
        <v>54</v>
      </c>
      <c r="Q30" s="8" t="s">
        <v>30</v>
      </c>
      <c r="R30" s="8" t="s">
        <v>41</v>
      </c>
      <c r="S30" s="8">
        <v>100</v>
      </c>
      <c r="T30" s="8">
        <v>99.5</v>
      </c>
      <c r="U30" s="3" t="s">
        <v>32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</row>
    <row r="31" spans="1:26" x14ac:dyDescent="0.25">
      <c r="A31" s="8">
        <f t="shared" si="0"/>
        <v>29</v>
      </c>
      <c r="B31" s="8" t="s">
        <v>75</v>
      </c>
      <c r="C31" s="3" t="s">
        <v>220</v>
      </c>
      <c r="D31" s="3" t="s">
        <v>25</v>
      </c>
      <c r="E31" s="8" t="s">
        <v>76</v>
      </c>
      <c r="F31" s="8" t="s">
        <v>77</v>
      </c>
      <c r="G31" s="8" t="s">
        <v>78</v>
      </c>
      <c r="H31" s="8"/>
      <c r="I31" s="8" t="s">
        <v>40</v>
      </c>
      <c r="J31" s="8"/>
      <c r="K31" s="8" t="s">
        <v>46</v>
      </c>
      <c r="L31" s="8" t="s">
        <v>27</v>
      </c>
      <c r="M31" s="8" t="s">
        <v>28</v>
      </c>
      <c r="N31" s="8">
        <v>0</v>
      </c>
      <c r="O31" s="8" t="s">
        <v>29</v>
      </c>
      <c r="P31" s="3" t="s">
        <v>54</v>
      </c>
      <c r="Q31" s="8" t="s">
        <v>30</v>
      </c>
      <c r="R31" s="8" t="s">
        <v>44</v>
      </c>
      <c r="S31" s="8">
        <v>100</v>
      </c>
      <c r="T31" s="8">
        <v>95</v>
      </c>
      <c r="U31" s="3" t="s">
        <v>32</v>
      </c>
      <c r="V31" s="3">
        <v>1</v>
      </c>
      <c r="W31" s="3">
        <v>0</v>
      </c>
      <c r="X31" s="3">
        <v>1</v>
      </c>
      <c r="Y31" s="3">
        <v>0</v>
      </c>
      <c r="Z31" s="3">
        <v>0</v>
      </c>
    </row>
    <row r="32" spans="1:26" x14ac:dyDescent="0.25">
      <c r="A32" s="8">
        <f t="shared" si="0"/>
        <v>30</v>
      </c>
      <c r="B32" s="8" t="s">
        <v>79</v>
      </c>
      <c r="C32" s="3" t="s">
        <v>220</v>
      </c>
      <c r="D32" s="3" t="s">
        <v>33</v>
      </c>
      <c r="E32" s="8" t="s">
        <v>80</v>
      </c>
      <c r="F32" s="8" t="s">
        <v>81</v>
      </c>
      <c r="G32" s="8" t="s">
        <v>82</v>
      </c>
      <c r="H32" s="8"/>
      <c r="I32" s="8" t="s">
        <v>40</v>
      </c>
      <c r="J32" s="8"/>
      <c r="K32" s="8" t="s">
        <v>26</v>
      </c>
      <c r="L32" s="8" t="s">
        <v>27</v>
      </c>
      <c r="M32" s="8" t="s">
        <v>28</v>
      </c>
      <c r="N32" s="8">
        <v>0</v>
      </c>
      <c r="O32" s="8" t="s">
        <v>29</v>
      </c>
      <c r="P32" s="3" t="s">
        <v>54</v>
      </c>
      <c r="Q32" s="8" t="s">
        <v>30</v>
      </c>
      <c r="R32" s="8" t="s">
        <v>43</v>
      </c>
      <c r="S32" s="8">
        <v>100</v>
      </c>
      <c r="T32" s="8">
        <v>100</v>
      </c>
      <c r="U32" s="3" t="s">
        <v>32</v>
      </c>
      <c r="V32" s="3">
        <v>1</v>
      </c>
      <c r="W32" s="3">
        <v>1</v>
      </c>
      <c r="X32" s="3">
        <v>1</v>
      </c>
      <c r="Y32" s="3">
        <v>1</v>
      </c>
      <c r="Z32" s="3">
        <v>1</v>
      </c>
    </row>
    <row r="33" spans="1:26" x14ac:dyDescent="0.25">
      <c r="A33" s="8">
        <f t="shared" si="0"/>
        <v>31</v>
      </c>
      <c r="B33" s="8" t="s">
        <v>191</v>
      </c>
      <c r="C33" s="3" t="s">
        <v>220</v>
      </c>
      <c r="D33" s="3" t="s">
        <v>25</v>
      </c>
      <c r="E33" s="8" t="s">
        <v>192</v>
      </c>
      <c r="F33" s="8" t="s">
        <v>193</v>
      </c>
      <c r="G33" s="8" t="s">
        <v>194</v>
      </c>
      <c r="H33" s="8"/>
      <c r="I33" s="8" t="s">
        <v>36</v>
      </c>
      <c r="J33" s="8"/>
      <c r="K33" s="8" t="s">
        <v>46</v>
      </c>
      <c r="L33" s="8" t="s">
        <v>27</v>
      </c>
      <c r="M33" s="8" t="s">
        <v>28</v>
      </c>
      <c r="N33" s="8">
        <v>0</v>
      </c>
      <c r="O33" s="8" t="s">
        <v>29</v>
      </c>
      <c r="P33" s="3" t="s">
        <v>54</v>
      </c>
      <c r="Q33" s="8" t="s">
        <v>30</v>
      </c>
      <c r="R33" s="8" t="s">
        <v>42</v>
      </c>
      <c r="S33" s="8">
        <v>100</v>
      </c>
      <c r="T33" s="8">
        <v>94.5</v>
      </c>
      <c r="U33" s="3" t="s">
        <v>32</v>
      </c>
      <c r="V33" s="3">
        <v>1</v>
      </c>
      <c r="W33" s="3">
        <v>1</v>
      </c>
      <c r="X33" s="3">
        <v>1</v>
      </c>
      <c r="Y33" s="3">
        <v>1</v>
      </c>
      <c r="Z33" s="3">
        <v>1</v>
      </c>
    </row>
    <row r="34" spans="1:26" x14ac:dyDescent="0.25">
      <c r="A34" s="8">
        <f t="shared" si="0"/>
        <v>32</v>
      </c>
      <c r="B34" s="8" t="s">
        <v>195</v>
      </c>
      <c r="C34" s="3" t="s">
        <v>220</v>
      </c>
      <c r="D34" s="3" t="s">
        <v>25</v>
      </c>
      <c r="E34" s="8" t="s">
        <v>92</v>
      </c>
      <c r="F34" s="8" t="s">
        <v>196</v>
      </c>
      <c r="G34" s="8" t="s">
        <v>197</v>
      </c>
      <c r="H34" s="8"/>
      <c r="I34" s="8" t="s">
        <v>45</v>
      </c>
      <c r="J34" s="8"/>
      <c r="K34" s="8" t="s">
        <v>46</v>
      </c>
      <c r="L34" s="8" t="s">
        <v>27</v>
      </c>
      <c r="M34" s="8" t="s">
        <v>28</v>
      </c>
      <c r="N34" s="8">
        <v>0</v>
      </c>
      <c r="O34" s="8" t="s">
        <v>29</v>
      </c>
      <c r="P34" s="3" t="s">
        <v>54</v>
      </c>
      <c r="Q34" s="8" t="s">
        <v>30</v>
      </c>
      <c r="R34" s="8" t="s">
        <v>42</v>
      </c>
      <c r="S34" s="8">
        <v>100</v>
      </c>
      <c r="T34" s="8">
        <v>94.5</v>
      </c>
      <c r="U34" s="3" t="s">
        <v>32</v>
      </c>
      <c r="V34" s="3">
        <v>1</v>
      </c>
      <c r="W34" s="3">
        <v>1</v>
      </c>
      <c r="X34" s="3">
        <v>1</v>
      </c>
      <c r="Y34" s="3">
        <v>0</v>
      </c>
      <c r="Z34" s="3">
        <v>1</v>
      </c>
    </row>
    <row r="35" spans="1:26" x14ac:dyDescent="0.25">
      <c r="A35" s="8">
        <f t="shared" si="0"/>
        <v>33</v>
      </c>
      <c r="B35" s="8" t="s">
        <v>67</v>
      </c>
      <c r="C35" s="10" t="s">
        <v>219</v>
      </c>
      <c r="D35" s="3" t="s">
        <v>25</v>
      </c>
      <c r="E35" s="8" t="s">
        <v>68</v>
      </c>
      <c r="F35" s="8" t="s">
        <v>69</v>
      </c>
      <c r="G35" s="8" t="s">
        <v>70</v>
      </c>
      <c r="H35" s="8"/>
      <c r="I35" s="8" t="s">
        <v>25</v>
      </c>
      <c r="J35" s="8"/>
      <c r="K35" s="8" t="s">
        <v>46</v>
      </c>
      <c r="L35" s="8" t="s">
        <v>27</v>
      </c>
      <c r="M35" s="8" t="s">
        <v>28</v>
      </c>
      <c r="N35" s="8">
        <v>0</v>
      </c>
      <c r="O35" s="8" t="s">
        <v>29</v>
      </c>
      <c r="P35" s="3" t="s">
        <v>54</v>
      </c>
      <c r="Q35" s="8" t="s">
        <v>30</v>
      </c>
      <c r="R35" s="8" t="s">
        <v>35</v>
      </c>
      <c r="S35" s="8">
        <v>100</v>
      </c>
      <c r="T35" s="8">
        <v>100</v>
      </c>
      <c r="U35" s="3" t="s">
        <v>32</v>
      </c>
      <c r="V35" s="3">
        <v>1</v>
      </c>
      <c r="W35" s="3">
        <v>1</v>
      </c>
      <c r="X35" s="3">
        <v>1</v>
      </c>
      <c r="Y35" s="3">
        <v>0</v>
      </c>
      <c r="Z35" s="3">
        <v>1</v>
      </c>
    </row>
    <row r="36" spans="1:26" x14ac:dyDescent="0.25">
      <c r="A36" s="8">
        <f t="shared" si="0"/>
        <v>34</v>
      </c>
      <c r="B36" s="8" t="s">
        <v>156</v>
      </c>
      <c r="C36" s="10" t="s">
        <v>219</v>
      </c>
      <c r="D36" s="3" t="s">
        <v>25</v>
      </c>
      <c r="E36" s="8" t="s">
        <v>157</v>
      </c>
      <c r="F36" s="8" t="s">
        <v>158</v>
      </c>
      <c r="G36" s="8" t="s">
        <v>159</v>
      </c>
      <c r="H36" s="8"/>
      <c r="I36" s="8" t="s">
        <v>45</v>
      </c>
      <c r="J36" s="8"/>
      <c r="K36" s="8" t="s">
        <v>26</v>
      </c>
      <c r="L36" s="8" t="s">
        <v>27</v>
      </c>
      <c r="M36" s="8" t="s">
        <v>28</v>
      </c>
      <c r="N36" s="8">
        <v>0</v>
      </c>
      <c r="O36" s="8" t="s">
        <v>29</v>
      </c>
      <c r="P36" s="3" t="s">
        <v>54</v>
      </c>
      <c r="Q36" s="8" t="s">
        <v>30</v>
      </c>
      <c r="R36" s="8" t="s">
        <v>37</v>
      </c>
      <c r="S36" s="8">
        <v>100</v>
      </c>
      <c r="T36" s="8">
        <v>94.5</v>
      </c>
      <c r="U36" s="3" t="s">
        <v>32</v>
      </c>
      <c r="V36" s="3">
        <v>1</v>
      </c>
      <c r="W36" s="3">
        <v>1</v>
      </c>
      <c r="X36" s="3">
        <v>1</v>
      </c>
      <c r="Y36" s="3">
        <v>1</v>
      </c>
      <c r="Z36" s="3">
        <v>1</v>
      </c>
    </row>
    <row r="37" spans="1:26" x14ac:dyDescent="0.25">
      <c r="A37" s="8">
        <f t="shared" si="0"/>
        <v>35</v>
      </c>
      <c r="B37" s="8" t="s">
        <v>91</v>
      </c>
      <c r="C37" s="10" t="s">
        <v>219</v>
      </c>
      <c r="D37" s="3" t="s">
        <v>25</v>
      </c>
      <c r="E37" s="8" t="s">
        <v>188</v>
      </c>
      <c r="F37" s="8" t="s">
        <v>189</v>
      </c>
      <c r="G37" s="8" t="s">
        <v>190</v>
      </c>
      <c r="H37" s="8"/>
      <c r="I37" s="8" t="s">
        <v>38</v>
      </c>
      <c r="J37" s="8"/>
      <c r="K37" s="8" t="s">
        <v>26</v>
      </c>
      <c r="L37" s="8" t="s">
        <v>27</v>
      </c>
      <c r="M37" s="8" t="s">
        <v>28</v>
      </c>
      <c r="N37" s="8">
        <v>0</v>
      </c>
      <c r="O37" s="8" t="s">
        <v>29</v>
      </c>
      <c r="P37" s="3" t="s">
        <v>54</v>
      </c>
      <c r="Q37" s="8" t="s">
        <v>30</v>
      </c>
      <c r="R37" s="8" t="s">
        <v>31</v>
      </c>
      <c r="S37" s="8">
        <v>100</v>
      </c>
      <c r="T37" s="8">
        <v>90</v>
      </c>
      <c r="U37" s="3" t="s">
        <v>32</v>
      </c>
      <c r="V37" s="3">
        <v>1</v>
      </c>
      <c r="W37" s="3">
        <v>1</v>
      </c>
      <c r="X37" s="3">
        <v>1</v>
      </c>
      <c r="Y37" s="3">
        <v>1</v>
      </c>
      <c r="Z37" s="3">
        <v>1</v>
      </c>
    </row>
    <row r="38" spans="1:26" x14ac:dyDescent="0.25">
      <c r="A38" s="8">
        <f t="shared" si="0"/>
        <v>36</v>
      </c>
      <c r="B38" s="8" t="s">
        <v>109</v>
      </c>
      <c r="C38" s="3" t="s">
        <v>221</v>
      </c>
      <c r="D38" s="3" t="s">
        <v>25</v>
      </c>
      <c r="E38" s="8" t="s">
        <v>110</v>
      </c>
      <c r="F38" s="8" t="s">
        <v>111</v>
      </c>
      <c r="G38" s="8" t="s">
        <v>112</v>
      </c>
      <c r="H38" s="8"/>
      <c r="I38" s="8" t="s">
        <v>25</v>
      </c>
      <c r="J38" s="8"/>
      <c r="K38" s="8" t="s">
        <v>26</v>
      </c>
      <c r="L38" s="8" t="s">
        <v>27</v>
      </c>
      <c r="M38" s="8" t="s">
        <v>28</v>
      </c>
      <c r="N38" s="8">
        <v>0</v>
      </c>
      <c r="O38" s="8" t="s">
        <v>29</v>
      </c>
      <c r="P38" s="3" t="s">
        <v>54</v>
      </c>
      <c r="Q38" s="8" t="s">
        <v>30</v>
      </c>
      <c r="R38" s="8" t="s">
        <v>47</v>
      </c>
      <c r="S38" s="8">
        <v>100</v>
      </c>
      <c r="T38" s="8">
        <v>80</v>
      </c>
      <c r="U38" s="3" t="s">
        <v>32</v>
      </c>
      <c r="V38" s="3">
        <v>1</v>
      </c>
      <c r="W38" s="3">
        <v>1</v>
      </c>
      <c r="X38" s="3">
        <v>1</v>
      </c>
      <c r="Y38" s="3">
        <v>1</v>
      </c>
      <c r="Z38" s="3">
        <v>1</v>
      </c>
    </row>
    <row r="39" spans="1:26" x14ac:dyDescent="0.25">
      <c r="A39" s="8">
        <f t="shared" si="0"/>
        <v>37</v>
      </c>
      <c r="B39" s="8" t="s">
        <v>125</v>
      </c>
      <c r="C39" s="3" t="s">
        <v>221</v>
      </c>
      <c r="D39" s="3" t="s">
        <v>25</v>
      </c>
      <c r="E39" s="8" t="s">
        <v>126</v>
      </c>
      <c r="F39" s="8" t="s">
        <v>127</v>
      </c>
      <c r="G39" s="8" t="s">
        <v>128</v>
      </c>
      <c r="H39" s="8"/>
      <c r="I39" s="8" t="s">
        <v>25</v>
      </c>
      <c r="J39" s="8"/>
      <c r="K39" s="8" t="s">
        <v>26</v>
      </c>
      <c r="L39" s="8" t="s">
        <v>27</v>
      </c>
      <c r="M39" s="8" t="s">
        <v>28</v>
      </c>
      <c r="N39" s="8">
        <v>0</v>
      </c>
      <c r="O39" s="8" t="s">
        <v>29</v>
      </c>
      <c r="P39" s="3" t="s">
        <v>54</v>
      </c>
      <c r="Q39" s="8" t="s">
        <v>30</v>
      </c>
      <c r="R39" s="8" t="s">
        <v>47</v>
      </c>
      <c r="S39" s="8">
        <v>100</v>
      </c>
      <c r="T39" s="8">
        <v>86</v>
      </c>
      <c r="U39" s="3" t="s">
        <v>32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</row>
    <row r="40" spans="1:26" x14ac:dyDescent="0.25">
      <c r="A40" s="8">
        <f t="shared" si="0"/>
        <v>38</v>
      </c>
      <c r="B40" s="8" t="s">
        <v>172</v>
      </c>
      <c r="C40" s="3" t="s">
        <v>221</v>
      </c>
      <c r="D40" s="3" t="s">
        <v>25</v>
      </c>
      <c r="E40" s="8" t="s">
        <v>173</v>
      </c>
      <c r="F40" s="8" t="s">
        <v>174</v>
      </c>
      <c r="G40" s="8" t="s">
        <v>175</v>
      </c>
      <c r="H40" s="8"/>
      <c r="I40" s="8" t="s">
        <v>36</v>
      </c>
      <c r="J40" s="8"/>
      <c r="K40" s="8" t="s">
        <v>26</v>
      </c>
      <c r="L40" s="8" t="s">
        <v>27</v>
      </c>
      <c r="M40" s="8" t="s">
        <v>28</v>
      </c>
      <c r="N40" s="8">
        <v>0</v>
      </c>
      <c r="O40" s="8" t="s">
        <v>29</v>
      </c>
      <c r="P40" s="3" t="s">
        <v>54</v>
      </c>
      <c r="Q40" s="8" t="s">
        <v>30</v>
      </c>
      <c r="R40" s="8" t="s">
        <v>47</v>
      </c>
      <c r="S40" s="8">
        <v>100</v>
      </c>
      <c r="T40" s="8">
        <v>87.5</v>
      </c>
      <c r="U40" s="3" t="s">
        <v>32</v>
      </c>
      <c r="V40" s="3">
        <v>1</v>
      </c>
      <c r="W40" s="3">
        <v>1</v>
      </c>
      <c r="X40" s="3">
        <v>1</v>
      </c>
      <c r="Y40" s="3">
        <v>1</v>
      </c>
      <c r="Z40" s="3">
        <v>1</v>
      </c>
    </row>
    <row r="41" spans="1:26" x14ac:dyDescent="0.25">
      <c r="A41" s="8">
        <f t="shared" si="0"/>
        <v>39</v>
      </c>
      <c r="B41" s="8" t="s">
        <v>176</v>
      </c>
      <c r="C41" s="3" t="s">
        <v>221</v>
      </c>
      <c r="D41" s="3" t="s">
        <v>25</v>
      </c>
      <c r="E41" s="8" t="s">
        <v>177</v>
      </c>
      <c r="F41" s="8" t="s">
        <v>178</v>
      </c>
      <c r="G41" s="8" t="s">
        <v>179</v>
      </c>
      <c r="H41" s="8"/>
      <c r="I41" s="8" t="s">
        <v>25</v>
      </c>
      <c r="J41" s="8"/>
      <c r="K41" s="8" t="s">
        <v>26</v>
      </c>
      <c r="L41" s="8" t="s">
        <v>27</v>
      </c>
      <c r="M41" s="8" t="s">
        <v>28</v>
      </c>
      <c r="N41" s="8">
        <v>0</v>
      </c>
      <c r="O41" s="8" t="s">
        <v>29</v>
      </c>
      <c r="P41" s="3" t="s">
        <v>54</v>
      </c>
      <c r="Q41" s="8" t="s">
        <v>30</v>
      </c>
      <c r="R41" s="8" t="s">
        <v>47</v>
      </c>
      <c r="S41" s="8">
        <v>100</v>
      </c>
      <c r="T41" s="8">
        <v>88</v>
      </c>
      <c r="U41" s="3" t="s">
        <v>32</v>
      </c>
      <c r="V41" s="3">
        <v>1</v>
      </c>
      <c r="W41" s="3">
        <v>1</v>
      </c>
      <c r="X41" s="3">
        <v>1</v>
      </c>
      <c r="Y41" s="3">
        <v>1</v>
      </c>
      <c r="Z41" s="3">
        <v>1</v>
      </c>
    </row>
    <row r="42" spans="1:26" x14ac:dyDescent="0.25">
      <c r="A42" s="8">
        <f t="shared" si="0"/>
        <v>40</v>
      </c>
      <c r="B42" s="8" t="s">
        <v>184</v>
      </c>
      <c r="C42" s="3" t="s">
        <v>221</v>
      </c>
      <c r="D42" s="3" t="s">
        <v>25</v>
      </c>
      <c r="E42" s="8" t="s">
        <v>185</v>
      </c>
      <c r="F42" s="8" t="s">
        <v>186</v>
      </c>
      <c r="G42" s="8" t="s">
        <v>187</v>
      </c>
      <c r="H42" s="8"/>
      <c r="I42" s="8" t="s">
        <v>25</v>
      </c>
      <c r="J42" s="8"/>
      <c r="K42" s="8" t="s">
        <v>26</v>
      </c>
      <c r="L42" s="8" t="s">
        <v>27</v>
      </c>
      <c r="M42" s="8" t="s">
        <v>28</v>
      </c>
      <c r="N42" s="8">
        <v>0</v>
      </c>
      <c r="O42" s="8" t="s">
        <v>29</v>
      </c>
      <c r="P42" s="3" t="s">
        <v>54</v>
      </c>
      <c r="Q42" s="8" t="s">
        <v>30</v>
      </c>
      <c r="R42" s="8" t="s">
        <v>47</v>
      </c>
      <c r="S42" s="8">
        <v>100</v>
      </c>
      <c r="T42" s="8">
        <v>96.5</v>
      </c>
      <c r="U42" s="3" t="s">
        <v>32</v>
      </c>
      <c r="V42" s="3">
        <v>1</v>
      </c>
      <c r="W42" s="3">
        <v>1</v>
      </c>
      <c r="X42" s="3">
        <v>1</v>
      </c>
      <c r="Y42" s="3">
        <v>1</v>
      </c>
      <c r="Z42" s="3">
        <v>1</v>
      </c>
    </row>
    <row r="43" spans="1:26" x14ac:dyDescent="0.25">
      <c r="A43" s="8">
        <f t="shared" si="0"/>
        <v>41</v>
      </c>
      <c r="B43" s="8" t="s">
        <v>121</v>
      </c>
      <c r="C43" s="9" t="s">
        <v>221</v>
      </c>
      <c r="D43" s="3" t="s">
        <v>25</v>
      </c>
      <c r="E43" s="8" t="s">
        <v>122</v>
      </c>
      <c r="F43" s="8" t="s">
        <v>123</v>
      </c>
      <c r="G43" s="8" t="s">
        <v>124</v>
      </c>
      <c r="H43" s="8"/>
      <c r="I43" s="8" t="s">
        <v>25</v>
      </c>
      <c r="J43" s="8"/>
      <c r="K43" s="8" t="s">
        <v>26</v>
      </c>
      <c r="L43" s="8" t="s">
        <v>27</v>
      </c>
      <c r="M43" s="8" t="s">
        <v>28</v>
      </c>
      <c r="N43" s="8">
        <v>0</v>
      </c>
      <c r="O43" s="8" t="s">
        <v>29</v>
      </c>
      <c r="P43" s="3" t="s">
        <v>54</v>
      </c>
      <c r="Q43" s="8" t="s">
        <v>30</v>
      </c>
      <c r="R43" s="8" t="s">
        <v>47</v>
      </c>
      <c r="S43" s="8">
        <v>100</v>
      </c>
      <c r="T43" s="8">
        <v>87.5</v>
      </c>
      <c r="U43" s="3" t="s">
        <v>32</v>
      </c>
      <c r="V43" s="3">
        <v>1</v>
      </c>
      <c r="W43" s="3">
        <v>1</v>
      </c>
      <c r="X43" s="3">
        <v>1</v>
      </c>
      <c r="Y43" s="3">
        <v>1</v>
      </c>
      <c r="Z43" s="3">
        <v>1</v>
      </c>
    </row>
    <row r="44" spans="1:26" x14ac:dyDescent="0.25">
      <c r="A44" s="8">
        <f t="shared" si="0"/>
        <v>42</v>
      </c>
      <c r="B44" s="8" t="s">
        <v>198</v>
      </c>
      <c r="C44" s="3" t="s">
        <v>221</v>
      </c>
      <c r="D44" s="3" t="s">
        <v>25</v>
      </c>
      <c r="E44" s="8" t="s">
        <v>199</v>
      </c>
      <c r="F44" s="8" t="s">
        <v>200</v>
      </c>
      <c r="G44" s="8" t="s">
        <v>201</v>
      </c>
      <c r="H44" s="8"/>
      <c r="I44" s="8" t="s">
        <v>25</v>
      </c>
      <c r="J44" s="8"/>
      <c r="K44" s="8" t="s">
        <v>26</v>
      </c>
      <c r="L44" s="8" t="s">
        <v>27</v>
      </c>
      <c r="M44" s="8" t="s">
        <v>28</v>
      </c>
      <c r="N44" s="8">
        <v>0</v>
      </c>
      <c r="O44" s="8" t="s">
        <v>29</v>
      </c>
      <c r="P44" s="3" t="s">
        <v>54</v>
      </c>
      <c r="Q44" s="8" t="s">
        <v>30</v>
      </c>
      <c r="R44" s="8" t="s">
        <v>47</v>
      </c>
      <c r="S44" s="8">
        <v>100</v>
      </c>
      <c r="T44" s="8">
        <v>87.5</v>
      </c>
      <c r="U44" s="3" t="s">
        <v>32</v>
      </c>
      <c r="V44" s="3">
        <v>1</v>
      </c>
      <c r="W44" s="3">
        <v>1</v>
      </c>
      <c r="X44" s="3">
        <v>1</v>
      </c>
      <c r="Y44" s="3">
        <v>1</v>
      </c>
      <c r="Z44" s="3">
        <v>1</v>
      </c>
    </row>
  </sheetData>
  <sheetProtection formatCells="0" formatColumns="0" formatRows="0" insertColumns="0" insertRows="0" insertHyperlinks="0" deleteColumns="0" deleteRows="0" sort="0" autoFilter="0" pivotTables="0"/>
  <sortState ref="B3:Z44">
    <sortCondition ref="C3:C44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CMS</dc:creator>
  <cp:keywords/>
  <dc:description/>
  <cp:lastModifiedBy>MyPC</cp:lastModifiedBy>
  <dcterms:created xsi:type="dcterms:W3CDTF">2021-05-31T09:06:08Z</dcterms:created>
  <dcterms:modified xsi:type="dcterms:W3CDTF">2021-06-01T02:04:21Z</dcterms:modified>
  <cp:category/>
</cp:coreProperties>
</file>