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D506116F-9B99-4EA9-8B40-A6BDBEA164B6}" xr6:coauthVersionLast="47" xr6:coauthVersionMax="47" xr10:uidLastSave="{00000000-0000-0000-0000-000000000000}"/>
  <bookViews>
    <workbookView xWindow="-108" yWindow="-108" windowWidth="23256" windowHeight="12576" xr2:uid="{0D7EDC6F-C33C-4A2C-8368-EB8426F87696}"/>
  </bookViews>
  <sheets>
    <sheet name="SLHS" sheetId="1" r:id="rId1"/>
    <sheet name="PL H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10" i="1" s="1"/>
  <c r="D11" i="1" s="1"/>
  <c r="D12" i="1" s="1"/>
  <c r="D13" i="1" s="1"/>
  <c r="D14" i="1" s="1"/>
  <c r="D16" i="1" s="1"/>
  <c r="D17" i="1" s="1"/>
  <c r="D18" i="1" s="1"/>
  <c r="D19" i="1" s="1"/>
  <c r="D20" i="1" s="1"/>
  <c r="D21" i="1" s="1"/>
  <c r="D22" i="1" s="1"/>
  <c r="D24" i="1" s="1"/>
  <c r="D25" i="1" s="1"/>
  <c r="D26" i="1" s="1"/>
  <c r="D27" i="1" s="1"/>
  <c r="D28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2" i="1" s="1"/>
  <c r="D43" i="1" s="1"/>
  <c r="D44" i="1" s="1"/>
  <c r="D45" i="1" s="1"/>
  <c r="D46" i="1" s="1"/>
  <c r="D47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</calcChain>
</file>

<file path=xl/sharedStrings.xml><?xml version="1.0" encoding="utf-8"?>
<sst xmlns="http://schemas.openxmlformats.org/spreadsheetml/2006/main" count="171" uniqueCount="79">
  <si>
    <t>III.</t>
  </si>
  <si>
    <t xml:space="preserve"> Học sinh</t>
  </si>
  <si>
    <t>Đơn vị tính</t>
  </si>
  <si>
    <t>Mã số</t>
  </si>
  <si>
    <t>Tổng số</t>
  </si>
  <si>
    <t>Công lập</t>
  </si>
  <si>
    <t>Tư thục</t>
  </si>
  <si>
    <t>Nữ</t>
  </si>
  <si>
    <t>Dân tộc thiểu số</t>
  </si>
  <si>
    <t>Tổng</t>
  </si>
  <si>
    <t>A</t>
  </si>
  <si>
    <t>B</t>
  </si>
  <si>
    <t>C</t>
  </si>
  <si>
    <t xml:space="preserve"> 3.1.  </t>
  </si>
  <si>
    <t>Tổng quy mô</t>
  </si>
  <si>
    <t>Người</t>
  </si>
  <si>
    <t xml:space="preserve"> 3.2. </t>
  </si>
  <si>
    <t xml:space="preserve">Quy mô chia theo vùng: </t>
  </si>
  <si>
    <t xml:space="preserve">  - Trung du, đồng bằng, thành phố</t>
  </si>
  <si>
    <t>người</t>
  </si>
  <si>
    <t xml:space="preserve">  - Miền núi vùng sâu, hải đảo</t>
  </si>
  <si>
    <t xml:space="preserve"> 3.3.</t>
  </si>
  <si>
    <t xml:space="preserve"> Quy mô chia ra theo lớp</t>
  </si>
  <si>
    <t xml:space="preserve"> - Học sinh lớp 1</t>
  </si>
  <si>
    <t xml:space="preserve"> - Học sinh lớp 2</t>
  </si>
  <si>
    <t xml:space="preserve"> - Học sinh lớp 3</t>
  </si>
  <si>
    <t xml:space="preserve"> - Học sinh lớp 4</t>
  </si>
  <si>
    <t xml:space="preserve"> - Học sinh lớp 5</t>
  </si>
  <si>
    <t xml:space="preserve">3.4. </t>
  </si>
  <si>
    <t xml:space="preserve">Quy mô chia ra theo độ tuổi </t>
  </si>
  <si>
    <t xml:space="preserve">  - Dưới 6 tuổi</t>
  </si>
  <si>
    <t xml:space="preserve">  - 6 tuổi</t>
  </si>
  <si>
    <t xml:space="preserve">  - 7 tuổi</t>
  </si>
  <si>
    <t xml:space="preserve">  - 8 tuổi</t>
  </si>
  <si>
    <t xml:space="preserve">  - 9 tuổi</t>
  </si>
  <si>
    <t xml:space="preserve">  - 10 tuổi</t>
  </si>
  <si>
    <t xml:space="preserve">  - Trên 10 tuổi  </t>
  </si>
  <si>
    <t xml:space="preserve">  Trong đó học sinh đi học đúng tuổi</t>
  </si>
  <si>
    <t xml:space="preserve"> - Học sinh 6 tuổi học lớp 1</t>
  </si>
  <si>
    <t xml:space="preserve"> - Học sinh 7 tuổi học lớp 2</t>
  </si>
  <si>
    <t xml:space="preserve"> - Học sinh 8 tuổi học lớp 3</t>
  </si>
  <si>
    <t xml:space="preserve"> - Học sinh 9 tuổi học lớp 4</t>
  </si>
  <si>
    <t xml:space="preserve"> - Học sinh 10 tuổi học lớp 5</t>
  </si>
  <si>
    <t xml:space="preserve">3.5.  </t>
  </si>
  <si>
    <t xml:space="preserve"> Trong tổng quy mô có: </t>
  </si>
  <si>
    <t xml:space="preserve"> - Học sinh mới tuyển đầu cấp</t>
  </si>
  <si>
    <t xml:space="preserve"> Trong đó học sinh 6 tuổi vào lớp 1</t>
  </si>
  <si>
    <t xml:space="preserve"> - Học sinh lưu ban năm học trước đang học lại trong năm học này </t>
  </si>
  <si>
    <t xml:space="preserve"> + Lưu ban lớp 1</t>
  </si>
  <si>
    <t xml:space="preserve"> + Lưu ban lớp 2</t>
  </si>
  <si>
    <t xml:space="preserve"> + Lưu ban lớp 3</t>
  </si>
  <si>
    <t xml:space="preserve"> + Lưu ban lớp 4</t>
  </si>
  <si>
    <t xml:space="preserve"> + Lưu ban lớp 5</t>
  </si>
  <si>
    <t xml:space="preserve"> - Học sinh học 2 buổi/ngày</t>
  </si>
  <si>
    <t xml:space="preserve"> - Học sinh dân tộc bán trú</t>
  </si>
  <si>
    <t xml:space="preserve"> - Học sinh khuyết tật học hòa nhập</t>
  </si>
  <si>
    <t xml:space="preserve">   Trong đó :</t>
  </si>
  <si>
    <t xml:space="preserve">   + Khuyết tật về nhìn</t>
  </si>
  <si>
    <t xml:space="preserve">   + Khuyết tật về nghe, nói</t>
  </si>
  <si>
    <t xml:space="preserve">   + Khuyết tật về trí tuệ</t>
  </si>
  <si>
    <t xml:space="preserve">   + Khuyết tật về vận động</t>
  </si>
  <si>
    <t xml:space="preserve">   + Khuyết tật thần kinh, tâm thần</t>
  </si>
  <si>
    <t xml:space="preserve"> - Học sinh khuyết tật học chuyên biệt</t>
  </si>
  <si>
    <t xml:space="preserve">    Trong đó :</t>
  </si>
  <si>
    <t xml:space="preserve"> - Học sinh học tin học</t>
  </si>
  <si>
    <t xml:space="preserve">3.6. </t>
  </si>
  <si>
    <t xml:space="preserve"> Học sinh thuộc đối tượng chính sách</t>
  </si>
  <si>
    <t xml:space="preserve"> - Học sinh được hỗ trợ chi phí học tập</t>
  </si>
  <si>
    <t>- Học sinh dân tộc thiểu số rất ít người được hỗ trợ học tập</t>
  </si>
  <si>
    <t xml:space="preserve"> - Học sinh được hỗ trợ tiền ăn, tiền nhà ở và gạo</t>
  </si>
  <si>
    <t>Tuổi</t>
  </si>
  <si>
    <t>Quy mô học sinh chia theo tuổi</t>
  </si>
  <si>
    <t>Tổng quy mô học sinh</t>
  </si>
  <si>
    <t>Lớp 1</t>
  </si>
  <si>
    <t>Lớp 2</t>
  </si>
  <si>
    <t>Lớp 3</t>
  </si>
  <si>
    <t>Lớp 4</t>
  </si>
  <si>
    <t>Lớp 5</t>
  </si>
  <si>
    <t xml:space="preserve">Tổng cộng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</si>
</sst>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  <charset val="163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right" wrapText="1"/>
      <protection locked="0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 wrapText="1"/>
    </xf>
    <xf numFmtId="0" fontId="5" fillId="0" borderId="16" xfId="0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horizontal="center" wrapText="1"/>
    </xf>
    <xf numFmtId="0" fontId="2" fillId="0" borderId="9" xfId="0" applyFont="1" applyBorder="1"/>
    <xf numFmtId="3" fontId="2" fillId="2" borderId="9" xfId="0" applyNumberFormat="1" applyFont="1" applyFill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B3E2-34E3-4607-AAD4-FA0CBC68AB07}">
  <dimension ref="A1:S65"/>
  <sheetViews>
    <sheetView tabSelected="1" workbookViewId="0">
      <selection activeCell="F17" sqref="F17"/>
    </sheetView>
  </sheetViews>
  <sheetFormatPr defaultColWidth="9.109375" defaultRowHeight="14.4" x14ac:dyDescent="0.3"/>
  <cols>
    <col min="1" max="1" width="4.44140625" style="35" customWidth="1"/>
    <col min="2" max="2" width="42.109375" style="35" customWidth="1"/>
    <col min="3" max="4" width="7.88671875" style="35" customWidth="1"/>
    <col min="5" max="5" width="9" style="35" customWidth="1"/>
    <col min="6" max="6" width="7" style="35" customWidth="1"/>
    <col min="7" max="7" width="8.33203125" style="35" customWidth="1"/>
    <col min="8" max="10" width="7" style="35" customWidth="1"/>
    <col min="11" max="11" width="8.6640625" style="35" customWidth="1"/>
    <col min="12" max="14" width="7" style="35" customWidth="1"/>
    <col min="15" max="15" width="8.44140625" style="35" customWidth="1"/>
    <col min="16" max="16" width="7" style="35" customWidth="1"/>
    <col min="17" max="16384" width="9.109375" style="35"/>
  </cols>
  <sheetData>
    <row r="1" spans="1:16" customFormat="1" ht="1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/>
      <c r="G1" s="3"/>
      <c r="H1" s="3"/>
      <c r="I1" s="3" t="s">
        <v>5</v>
      </c>
      <c r="J1" s="3"/>
      <c r="K1" s="3"/>
      <c r="L1" s="3"/>
      <c r="M1" s="3" t="s">
        <v>6</v>
      </c>
      <c r="N1" s="3"/>
      <c r="O1" s="3"/>
      <c r="P1" s="3"/>
    </row>
    <row r="2" spans="1:16" customFormat="1" ht="15" customHeight="1" x14ac:dyDescent="0.3">
      <c r="A2" s="1"/>
      <c r="B2" s="2"/>
      <c r="C2" s="1"/>
      <c r="D2" s="1"/>
      <c r="E2" s="1" t="s">
        <v>4</v>
      </c>
      <c r="F2" s="3" t="s">
        <v>7</v>
      </c>
      <c r="G2" s="3" t="s">
        <v>8</v>
      </c>
      <c r="H2" s="3"/>
      <c r="I2" s="1" t="s">
        <v>4</v>
      </c>
      <c r="J2" s="3" t="s">
        <v>7</v>
      </c>
      <c r="K2" s="3" t="s">
        <v>8</v>
      </c>
      <c r="L2" s="3"/>
      <c r="M2" s="1" t="s">
        <v>4</v>
      </c>
      <c r="N2" s="3" t="s">
        <v>7</v>
      </c>
      <c r="O2" s="3" t="s">
        <v>8</v>
      </c>
      <c r="P2" s="3"/>
    </row>
    <row r="3" spans="1:16" customFormat="1" ht="18" customHeight="1" x14ac:dyDescent="0.3">
      <c r="A3" s="1"/>
      <c r="B3" s="2"/>
      <c r="C3" s="1"/>
      <c r="D3" s="1"/>
      <c r="E3" s="3"/>
      <c r="F3" s="3"/>
      <c r="G3" s="4" t="s">
        <v>9</v>
      </c>
      <c r="H3" s="4" t="s">
        <v>7</v>
      </c>
      <c r="I3" s="3"/>
      <c r="J3" s="3"/>
      <c r="K3" s="4" t="s">
        <v>9</v>
      </c>
      <c r="L3" s="4" t="s">
        <v>7</v>
      </c>
      <c r="M3" s="3"/>
      <c r="N3" s="3"/>
      <c r="O3" s="4" t="s">
        <v>9</v>
      </c>
      <c r="P3" s="4" t="s">
        <v>7</v>
      </c>
    </row>
    <row r="4" spans="1:16" customFormat="1" ht="15" customHeight="1" x14ac:dyDescent="0.3">
      <c r="A4" s="5"/>
      <c r="B4" s="5" t="s">
        <v>10</v>
      </c>
      <c r="C4" s="5" t="s">
        <v>11</v>
      </c>
      <c r="D4" s="5" t="s">
        <v>12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>
        <v>9</v>
      </c>
      <c r="N4" s="6">
        <v>10</v>
      </c>
      <c r="O4" s="6">
        <v>11</v>
      </c>
      <c r="P4" s="6">
        <v>12</v>
      </c>
    </row>
    <row r="5" spans="1:16" customFormat="1" ht="17.25" customHeight="1" x14ac:dyDescent="0.3">
      <c r="A5" s="7" t="s">
        <v>13</v>
      </c>
      <c r="B5" s="8" t="s">
        <v>14</v>
      </c>
      <c r="C5" s="9" t="s">
        <v>15</v>
      </c>
      <c r="D5" s="9">
        <v>39</v>
      </c>
      <c r="E5" s="10">
        <v>1685</v>
      </c>
      <c r="F5" s="10">
        <v>815</v>
      </c>
      <c r="G5" s="10">
        <v>32</v>
      </c>
      <c r="H5" s="10">
        <v>20</v>
      </c>
      <c r="I5" s="10">
        <v>1685</v>
      </c>
      <c r="J5" s="10">
        <v>815</v>
      </c>
      <c r="K5" s="10">
        <v>32</v>
      </c>
      <c r="L5" s="10">
        <v>20</v>
      </c>
      <c r="M5" s="10"/>
      <c r="N5" s="10"/>
      <c r="O5" s="10"/>
      <c r="P5" s="10"/>
    </row>
    <row r="6" spans="1:16" customFormat="1" ht="17.25" customHeight="1" x14ac:dyDescent="0.3">
      <c r="A6" s="11" t="s">
        <v>16</v>
      </c>
      <c r="B6" s="11" t="s">
        <v>17</v>
      </c>
      <c r="C6" s="12"/>
      <c r="D6" s="12"/>
      <c r="E6" s="10">
        <v>1685</v>
      </c>
      <c r="F6" s="10">
        <v>815</v>
      </c>
      <c r="G6" s="10">
        <v>32</v>
      </c>
      <c r="H6" s="10">
        <v>20</v>
      </c>
      <c r="I6" s="10">
        <v>1685</v>
      </c>
      <c r="J6" s="10">
        <v>815</v>
      </c>
      <c r="K6" s="10">
        <v>32</v>
      </c>
      <c r="L6" s="10">
        <v>20</v>
      </c>
      <c r="M6" s="10"/>
      <c r="N6" s="10"/>
      <c r="O6" s="10"/>
      <c r="P6" s="10"/>
    </row>
    <row r="7" spans="1:16" customFormat="1" ht="17.25" customHeight="1" x14ac:dyDescent="0.3">
      <c r="A7" s="13"/>
      <c r="B7" s="13" t="s">
        <v>18</v>
      </c>
      <c r="C7" s="12" t="s">
        <v>19</v>
      </c>
      <c r="D7" s="12">
        <f>1+D5</f>
        <v>40</v>
      </c>
      <c r="E7" s="10">
        <v>1685</v>
      </c>
      <c r="F7" s="10">
        <v>815</v>
      </c>
      <c r="G7" s="10">
        <v>32</v>
      </c>
      <c r="H7" s="10">
        <v>20</v>
      </c>
      <c r="I7" s="10">
        <v>1685</v>
      </c>
      <c r="J7" s="10">
        <v>815</v>
      </c>
      <c r="K7" s="10">
        <v>32</v>
      </c>
      <c r="L7" s="10">
        <v>20</v>
      </c>
      <c r="M7" s="10"/>
      <c r="N7" s="10"/>
      <c r="O7" s="10"/>
      <c r="P7" s="10"/>
    </row>
    <row r="8" spans="1:16" customFormat="1" ht="17.25" customHeight="1" x14ac:dyDescent="0.3">
      <c r="A8" s="13"/>
      <c r="B8" s="13" t="s">
        <v>20</v>
      </c>
      <c r="C8" s="12" t="s">
        <v>19</v>
      </c>
      <c r="D8" s="12">
        <f>+D7+1</f>
        <v>41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customFormat="1" ht="17.25" customHeight="1" x14ac:dyDescent="0.3">
      <c r="A9" s="11" t="s">
        <v>21</v>
      </c>
      <c r="B9" s="14" t="s">
        <v>22</v>
      </c>
      <c r="C9" s="15"/>
      <c r="D9" s="15"/>
      <c r="E9" s="10">
        <v>1685</v>
      </c>
      <c r="F9" s="10">
        <v>815</v>
      </c>
      <c r="G9" s="10">
        <v>32</v>
      </c>
      <c r="H9" s="10">
        <v>20</v>
      </c>
      <c r="I9" s="10">
        <v>1685</v>
      </c>
      <c r="J9" s="16">
        <v>815</v>
      </c>
      <c r="K9" s="16">
        <v>32</v>
      </c>
      <c r="L9" s="16">
        <v>20</v>
      </c>
      <c r="M9" s="16"/>
      <c r="N9" s="16"/>
      <c r="O9" s="16"/>
      <c r="P9" s="16"/>
    </row>
    <row r="10" spans="1:16" customFormat="1" ht="17.25" customHeight="1" x14ac:dyDescent="0.3">
      <c r="A10" s="13"/>
      <c r="B10" s="17" t="s">
        <v>23</v>
      </c>
      <c r="C10" s="15" t="s">
        <v>19</v>
      </c>
      <c r="D10" s="15">
        <f>+D8+1</f>
        <v>42</v>
      </c>
      <c r="E10" s="10">
        <v>331</v>
      </c>
      <c r="F10" s="10">
        <v>167</v>
      </c>
      <c r="G10" s="10">
        <v>5</v>
      </c>
      <c r="H10" s="10">
        <v>3</v>
      </c>
      <c r="I10" s="10">
        <v>331</v>
      </c>
      <c r="J10" s="16">
        <v>167</v>
      </c>
      <c r="K10" s="16">
        <v>5</v>
      </c>
      <c r="L10" s="16">
        <v>3</v>
      </c>
      <c r="M10" s="16"/>
      <c r="N10" s="16"/>
      <c r="O10" s="16"/>
      <c r="P10" s="16"/>
    </row>
    <row r="11" spans="1:16" customFormat="1" ht="17.25" customHeight="1" x14ac:dyDescent="0.3">
      <c r="A11" s="18"/>
      <c r="B11" s="17" t="s">
        <v>24</v>
      </c>
      <c r="C11" s="15" t="s">
        <v>19</v>
      </c>
      <c r="D11" s="15">
        <f>+D10+1</f>
        <v>43</v>
      </c>
      <c r="E11" s="10">
        <v>333</v>
      </c>
      <c r="F11" s="10">
        <v>165</v>
      </c>
      <c r="G11" s="10">
        <v>7</v>
      </c>
      <c r="H11" s="10">
        <v>4</v>
      </c>
      <c r="I11" s="10">
        <v>333</v>
      </c>
      <c r="J11" s="16">
        <v>165</v>
      </c>
      <c r="K11" s="16">
        <v>7</v>
      </c>
      <c r="L11" s="16">
        <v>4</v>
      </c>
      <c r="M11" s="16"/>
      <c r="N11" s="16"/>
      <c r="O11" s="16"/>
      <c r="P11" s="16"/>
    </row>
    <row r="12" spans="1:16" customFormat="1" ht="17.25" customHeight="1" x14ac:dyDescent="0.3">
      <c r="A12" s="18"/>
      <c r="B12" s="17" t="s">
        <v>25</v>
      </c>
      <c r="C12" s="15" t="s">
        <v>19</v>
      </c>
      <c r="D12" s="15">
        <f>+D11+1</f>
        <v>44</v>
      </c>
      <c r="E12" s="10">
        <v>306</v>
      </c>
      <c r="F12" s="10">
        <v>139</v>
      </c>
      <c r="G12" s="10">
        <v>6</v>
      </c>
      <c r="H12" s="10">
        <v>2</v>
      </c>
      <c r="I12" s="10">
        <v>306</v>
      </c>
      <c r="J12" s="16">
        <v>139</v>
      </c>
      <c r="K12" s="16">
        <v>6</v>
      </c>
      <c r="L12" s="16">
        <v>2</v>
      </c>
      <c r="M12" s="16"/>
      <c r="N12" s="16"/>
      <c r="O12" s="16"/>
      <c r="P12" s="16"/>
    </row>
    <row r="13" spans="1:16" customFormat="1" ht="17.25" customHeight="1" x14ac:dyDescent="0.3">
      <c r="A13" s="18"/>
      <c r="B13" s="17" t="s">
        <v>26</v>
      </c>
      <c r="C13" s="15" t="s">
        <v>19</v>
      </c>
      <c r="D13" s="15">
        <f>+D12+1</f>
        <v>45</v>
      </c>
      <c r="E13" s="10">
        <v>359</v>
      </c>
      <c r="F13" s="10">
        <v>175</v>
      </c>
      <c r="G13" s="10">
        <v>8</v>
      </c>
      <c r="H13" s="10">
        <v>7</v>
      </c>
      <c r="I13" s="10">
        <v>359</v>
      </c>
      <c r="J13" s="16">
        <v>175</v>
      </c>
      <c r="K13" s="16">
        <v>8</v>
      </c>
      <c r="L13" s="16">
        <v>7</v>
      </c>
      <c r="M13" s="16"/>
      <c r="N13" s="16"/>
      <c r="O13" s="16"/>
      <c r="P13" s="16"/>
    </row>
    <row r="14" spans="1:16" customFormat="1" ht="17.25" customHeight="1" x14ac:dyDescent="0.3">
      <c r="A14" s="18"/>
      <c r="B14" s="17" t="s">
        <v>27</v>
      </c>
      <c r="C14" s="15" t="s">
        <v>19</v>
      </c>
      <c r="D14" s="15">
        <f>+D13+1</f>
        <v>46</v>
      </c>
      <c r="E14" s="10">
        <v>356</v>
      </c>
      <c r="F14" s="10">
        <v>169</v>
      </c>
      <c r="G14" s="10">
        <v>6</v>
      </c>
      <c r="H14" s="10">
        <v>4</v>
      </c>
      <c r="I14" s="10">
        <v>356</v>
      </c>
      <c r="J14" s="16">
        <v>169</v>
      </c>
      <c r="K14" s="16">
        <v>6</v>
      </c>
      <c r="L14" s="16">
        <v>4</v>
      </c>
      <c r="M14" s="16"/>
      <c r="N14" s="16"/>
      <c r="O14" s="16"/>
      <c r="P14" s="16"/>
    </row>
    <row r="15" spans="1:16" customFormat="1" ht="17.25" customHeight="1" x14ac:dyDescent="0.3">
      <c r="A15" s="18" t="s">
        <v>28</v>
      </c>
      <c r="B15" s="14" t="s">
        <v>29</v>
      </c>
      <c r="C15" s="15"/>
      <c r="D15" s="15"/>
      <c r="E15" s="10">
        <v>1685</v>
      </c>
      <c r="F15" s="10">
        <v>815</v>
      </c>
      <c r="G15" s="10">
        <v>32</v>
      </c>
      <c r="H15" s="10">
        <v>20</v>
      </c>
      <c r="I15" s="10">
        <v>1685</v>
      </c>
      <c r="J15" s="16">
        <v>815</v>
      </c>
      <c r="K15" s="16">
        <v>32</v>
      </c>
      <c r="L15" s="16">
        <v>20</v>
      </c>
      <c r="M15" s="16"/>
      <c r="N15" s="16"/>
      <c r="O15" s="16"/>
      <c r="P15" s="16"/>
    </row>
    <row r="16" spans="1:16" customFormat="1" ht="17.25" customHeight="1" x14ac:dyDescent="0.3">
      <c r="A16" s="13"/>
      <c r="B16" s="19" t="s">
        <v>30</v>
      </c>
      <c r="C16" s="15" t="s">
        <v>19</v>
      </c>
      <c r="D16" s="15">
        <f>+D14+1</f>
        <v>47</v>
      </c>
      <c r="E16" s="10"/>
      <c r="F16" s="10"/>
      <c r="G16" s="10"/>
      <c r="H16" s="10"/>
      <c r="I16" s="10"/>
      <c r="J16" s="16"/>
      <c r="K16" s="16"/>
      <c r="L16" s="16"/>
      <c r="M16" s="16"/>
      <c r="N16" s="16"/>
      <c r="O16" s="16"/>
      <c r="P16" s="16"/>
    </row>
    <row r="17" spans="1:16" customFormat="1" ht="17.25" customHeight="1" x14ac:dyDescent="0.3">
      <c r="A17" s="20"/>
      <c r="B17" s="19" t="s">
        <v>31</v>
      </c>
      <c r="C17" s="15" t="s">
        <v>19</v>
      </c>
      <c r="D17" s="15">
        <f t="shared" ref="D17:D22" si="0">+D16+1</f>
        <v>48</v>
      </c>
      <c r="E17" s="10">
        <v>324</v>
      </c>
      <c r="F17" s="10">
        <v>167</v>
      </c>
      <c r="G17" s="10">
        <v>5</v>
      </c>
      <c r="H17" s="10">
        <v>3</v>
      </c>
      <c r="I17" s="10">
        <v>324</v>
      </c>
      <c r="J17" s="16">
        <v>167</v>
      </c>
      <c r="K17" s="16">
        <v>5</v>
      </c>
      <c r="L17" s="16">
        <v>3</v>
      </c>
      <c r="M17" s="16"/>
      <c r="N17" s="16"/>
      <c r="O17" s="16"/>
      <c r="P17" s="16"/>
    </row>
    <row r="18" spans="1:16" customFormat="1" ht="17.25" customHeight="1" x14ac:dyDescent="0.3">
      <c r="A18" s="20"/>
      <c r="B18" s="19" t="s">
        <v>32</v>
      </c>
      <c r="C18" s="15" t="s">
        <v>19</v>
      </c>
      <c r="D18" s="15">
        <f t="shared" si="0"/>
        <v>49</v>
      </c>
      <c r="E18" s="10">
        <v>310</v>
      </c>
      <c r="F18" s="10">
        <v>150</v>
      </c>
      <c r="G18" s="10">
        <v>7</v>
      </c>
      <c r="H18" s="10">
        <v>4</v>
      </c>
      <c r="I18" s="10">
        <v>310</v>
      </c>
      <c r="J18" s="16">
        <v>150</v>
      </c>
      <c r="K18" s="16">
        <v>7</v>
      </c>
      <c r="L18" s="16">
        <v>4</v>
      </c>
      <c r="M18" s="16"/>
      <c r="N18" s="16"/>
      <c r="O18" s="16"/>
      <c r="P18" s="16"/>
    </row>
    <row r="19" spans="1:16" customFormat="1" ht="17.25" customHeight="1" x14ac:dyDescent="0.3">
      <c r="A19" s="20"/>
      <c r="B19" s="19" t="s">
        <v>33</v>
      </c>
      <c r="C19" s="15" t="s">
        <v>19</v>
      </c>
      <c r="D19" s="15">
        <f t="shared" si="0"/>
        <v>50</v>
      </c>
      <c r="E19" s="10">
        <v>324</v>
      </c>
      <c r="F19" s="10">
        <v>151</v>
      </c>
      <c r="G19" s="10">
        <v>6</v>
      </c>
      <c r="H19" s="10">
        <v>2</v>
      </c>
      <c r="I19" s="10">
        <v>324</v>
      </c>
      <c r="J19" s="16">
        <v>151</v>
      </c>
      <c r="K19" s="16">
        <v>6</v>
      </c>
      <c r="L19" s="16">
        <v>2</v>
      </c>
      <c r="M19" s="16"/>
      <c r="N19" s="16"/>
      <c r="O19" s="16"/>
      <c r="P19" s="16"/>
    </row>
    <row r="20" spans="1:16" customFormat="1" ht="17.25" customHeight="1" x14ac:dyDescent="0.3">
      <c r="A20" s="20"/>
      <c r="B20" s="19" t="s">
        <v>34</v>
      </c>
      <c r="C20" s="15" t="s">
        <v>19</v>
      </c>
      <c r="D20" s="15">
        <f t="shared" si="0"/>
        <v>51</v>
      </c>
      <c r="E20" s="10">
        <v>350</v>
      </c>
      <c r="F20" s="10">
        <v>166</v>
      </c>
      <c r="G20" s="10">
        <v>5</v>
      </c>
      <c r="H20" s="10">
        <v>4</v>
      </c>
      <c r="I20" s="10">
        <v>350</v>
      </c>
      <c r="J20" s="16">
        <v>166</v>
      </c>
      <c r="K20" s="16">
        <v>5</v>
      </c>
      <c r="L20" s="16">
        <v>4</v>
      </c>
      <c r="M20" s="16"/>
      <c r="N20" s="16"/>
      <c r="O20" s="16"/>
      <c r="P20" s="16"/>
    </row>
    <row r="21" spans="1:16" customFormat="1" ht="17.25" customHeight="1" x14ac:dyDescent="0.3">
      <c r="A21" s="20"/>
      <c r="B21" s="19" t="s">
        <v>35</v>
      </c>
      <c r="C21" s="15" t="s">
        <v>19</v>
      </c>
      <c r="D21" s="15">
        <f t="shared" si="0"/>
        <v>52</v>
      </c>
      <c r="E21" s="10">
        <v>360</v>
      </c>
      <c r="F21" s="10">
        <v>177</v>
      </c>
      <c r="G21" s="10">
        <v>8</v>
      </c>
      <c r="H21" s="10">
        <v>6</v>
      </c>
      <c r="I21" s="10">
        <v>360</v>
      </c>
      <c r="J21" s="16">
        <v>177</v>
      </c>
      <c r="K21" s="16">
        <v>8</v>
      </c>
      <c r="L21" s="16">
        <v>6</v>
      </c>
      <c r="M21" s="16"/>
      <c r="N21" s="16"/>
      <c r="O21" s="16"/>
      <c r="P21" s="16"/>
    </row>
    <row r="22" spans="1:16" customFormat="1" ht="17.25" customHeight="1" x14ac:dyDescent="0.3">
      <c r="A22" s="20"/>
      <c r="B22" s="19" t="s">
        <v>36</v>
      </c>
      <c r="C22" s="15" t="s">
        <v>19</v>
      </c>
      <c r="D22" s="15">
        <f t="shared" si="0"/>
        <v>53</v>
      </c>
      <c r="E22" s="10">
        <v>17</v>
      </c>
      <c r="F22" s="10">
        <v>4</v>
      </c>
      <c r="G22" s="10">
        <v>1</v>
      </c>
      <c r="H22" s="10">
        <v>1</v>
      </c>
      <c r="I22" s="10">
        <v>17</v>
      </c>
      <c r="J22" s="16">
        <v>4</v>
      </c>
      <c r="K22" s="16">
        <v>1</v>
      </c>
      <c r="L22" s="16">
        <v>1</v>
      </c>
      <c r="M22" s="16"/>
      <c r="N22" s="16"/>
      <c r="O22" s="16"/>
      <c r="P22" s="16"/>
    </row>
    <row r="23" spans="1:16" s="21" customFormat="1" ht="17.25" customHeight="1" x14ac:dyDescent="0.25">
      <c r="A23" s="18"/>
      <c r="B23" s="14" t="s">
        <v>37</v>
      </c>
      <c r="C23" s="15"/>
      <c r="D23" s="15"/>
      <c r="E23" s="10">
        <v>1608</v>
      </c>
      <c r="F23" s="10">
        <v>784</v>
      </c>
      <c r="G23" s="10">
        <v>29</v>
      </c>
      <c r="H23" s="10">
        <v>17</v>
      </c>
      <c r="I23" s="10">
        <v>1608</v>
      </c>
      <c r="J23" s="16">
        <v>784</v>
      </c>
      <c r="K23" s="16">
        <v>29</v>
      </c>
      <c r="L23" s="16">
        <v>17</v>
      </c>
      <c r="M23" s="16"/>
      <c r="N23" s="16"/>
      <c r="O23" s="16"/>
      <c r="P23" s="16"/>
    </row>
    <row r="24" spans="1:16" s="22" customFormat="1" ht="17.25" customHeight="1" x14ac:dyDescent="0.25">
      <c r="A24" s="13"/>
      <c r="B24" s="17" t="s">
        <v>38</v>
      </c>
      <c r="C24" s="15" t="s">
        <v>19</v>
      </c>
      <c r="D24" s="15">
        <f>+D22+1</f>
        <v>54</v>
      </c>
      <c r="E24" s="10">
        <v>324</v>
      </c>
      <c r="F24" s="10">
        <v>167</v>
      </c>
      <c r="G24" s="10">
        <v>5</v>
      </c>
      <c r="H24" s="10">
        <v>3</v>
      </c>
      <c r="I24" s="10">
        <v>324</v>
      </c>
      <c r="J24" s="16">
        <v>167</v>
      </c>
      <c r="K24" s="16">
        <v>5</v>
      </c>
      <c r="L24" s="16">
        <v>3</v>
      </c>
      <c r="M24" s="16"/>
      <c r="N24" s="16"/>
      <c r="O24" s="16"/>
      <c r="P24" s="16"/>
    </row>
    <row r="25" spans="1:16" s="22" customFormat="1" ht="17.25" customHeight="1" x14ac:dyDescent="0.25">
      <c r="A25" s="20"/>
      <c r="B25" s="17" t="s">
        <v>39</v>
      </c>
      <c r="C25" s="15" t="s">
        <v>19</v>
      </c>
      <c r="D25" s="15">
        <f>+D24+1</f>
        <v>55</v>
      </c>
      <c r="E25" s="10">
        <v>304</v>
      </c>
      <c r="F25" s="10">
        <v>150</v>
      </c>
      <c r="G25" s="10">
        <v>7</v>
      </c>
      <c r="H25" s="10">
        <v>4</v>
      </c>
      <c r="I25" s="10">
        <v>304</v>
      </c>
      <c r="J25" s="16">
        <v>150</v>
      </c>
      <c r="K25" s="16">
        <v>7</v>
      </c>
      <c r="L25" s="16">
        <v>4</v>
      </c>
      <c r="M25" s="16"/>
      <c r="N25" s="16"/>
      <c r="O25" s="16"/>
      <c r="P25" s="16"/>
    </row>
    <row r="26" spans="1:16" s="22" customFormat="1" ht="17.25" customHeight="1" x14ac:dyDescent="0.25">
      <c r="A26" s="20"/>
      <c r="B26" s="17" t="s">
        <v>40</v>
      </c>
      <c r="C26" s="15" t="s">
        <v>19</v>
      </c>
      <c r="D26" s="15">
        <f>+D25+1</f>
        <v>56</v>
      </c>
      <c r="E26" s="10">
        <v>296</v>
      </c>
      <c r="F26" s="10">
        <v>136</v>
      </c>
      <c r="G26" s="10">
        <v>6</v>
      </c>
      <c r="H26" s="10">
        <v>2</v>
      </c>
      <c r="I26" s="10">
        <v>296</v>
      </c>
      <c r="J26" s="16">
        <v>136</v>
      </c>
      <c r="K26" s="16">
        <v>6</v>
      </c>
      <c r="L26" s="16">
        <v>2</v>
      </c>
      <c r="M26" s="16"/>
      <c r="N26" s="16"/>
      <c r="O26" s="16"/>
      <c r="P26" s="16"/>
    </row>
    <row r="27" spans="1:16" s="22" customFormat="1" ht="17.25" customHeight="1" x14ac:dyDescent="0.25">
      <c r="A27" s="20"/>
      <c r="B27" s="17" t="s">
        <v>41</v>
      </c>
      <c r="C27" s="15" t="s">
        <v>19</v>
      </c>
      <c r="D27" s="15">
        <f>+D26+1</f>
        <v>57</v>
      </c>
      <c r="E27" s="10">
        <v>340</v>
      </c>
      <c r="F27" s="10">
        <v>164</v>
      </c>
      <c r="G27" s="10">
        <v>5</v>
      </c>
      <c r="H27" s="10">
        <v>4</v>
      </c>
      <c r="I27" s="10">
        <v>340</v>
      </c>
      <c r="J27" s="16">
        <v>164</v>
      </c>
      <c r="K27" s="16">
        <v>5</v>
      </c>
      <c r="L27" s="16">
        <v>4</v>
      </c>
      <c r="M27" s="16"/>
      <c r="N27" s="16"/>
      <c r="O27" s="16"/>
      <c r="P27" s="16"/>
    </row>
    <row r="28" spans="1:16" s="22" customFormat="1" ht="17.25" customHeight="1" x14ac:dyDescent="0.25">
      <c r="A28" s="20"/>
      <c r="B28" s="17" t="s">
        <v>42</v>
      </c>
      <c r="C28" s="15" t="s">
        <v>19</v>
      </c>
      <c r="D28" s="15">
        <f>+D27+1</f>
        <v>58</v>
      </c>
      <c r="E28" s="10">
        <v>344</v>
      </c>
      <c r="F28" s="10">
        <v>167</v>
      </c>
      <c r="G28" s="10">
        <v>6</v>
      </c>
      <c r="H28" s="10">
        <v>4</v>
      </c>
      <c r="I28" s="10">
        <v>344</v>
      </c>
      <c r="J28" s="16">
        <v>167</v>
      </c>
      <c r="K28" s="16">
        <v>6</v>
      </c>
      <c r="L28" s="16">
        <v>4</v>
      </c>
      <c r="M28" s="16"/>
      <c r="N28" s="16"/>
      <c r="O28" s="16"/>
      <c r="P28" s="16"/>
    </row>
    <row r="29" spans="1:16" s="22" customFormat="1" ht="18.75" customHeight="1" x14ac:dyDescent="0.25">
      <c r="A29" s="18" t="s">
        <v>43</v>
      </c>
      <c r="B29" s="14" t="s">
        <v>44</v>
      </c>
      <c r="C29" s="15"/>
      <c r="D29" s="15"/>
      <c r="E29" s="10">
        <v>1685</v>
      </c>
      <c r="F29" s="10">
        <v>815</v>
      </c>
      <c r="G29" s="10">
        <v>32</v>
      </c>
      <c r="H29" s="10">
        <v>20</v>
      </c>
      <c r="I29" s="10">
        <v>1685</v>
      </c>
      <c r="J29" s="16">
        <v>815</v>
      </c>
      <c r="K29" s="16">
        <v>32</v>
      </c>
      <c r="L29" s="16">
        <v>20</v>
      </c>
      <c r="M29" s="16"/>
      <c r="N29" s="16"/>
      <c r="O29" s="16"/>
      <c r="P29" s="16"/>
    </row>
    <row r="30" spans="1:16" customFormat="1" ht="17.25" customHeight="1" x14ac:dyDescent="0.3">
      <c r="A30" s="20"/>
      <c r="B30" s="19" t="s">
        <v>45</v>
      </c>
      <c r="C30" s="15" t="s">
        <v>19</v>
      </c>
      <c r="D30" s="15">
        <f>+D28+1</f>
        <v>59</v>
      </c>
      <c r="E30" s="10">
        <v>331</v>
      </c>
      <c r="F30" s="10">
        <v>167</v>
      </c>
      <c r="G30" s="10">
        <v>5</v>
      </c>
      <c r="H30" s="10">
        <v>3</v>
      </c>
      <c r="I30" s="10">
        <v>331</v>
      </c>
      <c r="J30" s="16">
        <v>167</v>
      </c>
      <c r="K30" s="16">
        <v>5</v>
      </c>
      <c r="L30" s="16">
        <v>3</v>
      </c>
      <c r="M30" s="16"/>
      <c r="N30" s="16"/>
      <c r="O30" s="16"/>
      <c r="P30" s="16"/>
    </row>
    <row r="31" spans="1:16" customFormat="1" ht="17.25" customHeight="1" x14ac:dyDescent="0.3">
      <c r="A31" s="20"/>
      <c r="B31" s="19" t="s">
        <v>46</v>
      </c>
      <c r="C31" s="15" t="s">
        <v>19</v>
      </c>
      <c r="D31" s="15">
        <f t="shared" ref="D31:D40" si="1">+D30+1</f>
        <v>60</v>
      </c>
      <c r="E31" s="10">
        <v>324</v>
      </c>
      <c r="F31" s="10">
        <v>167</v>
      </c>
      <c r="G31" s="10">
        <v>5</v>
      </c>
      <c r="H31" s="10">
        <v>3</v>
      </c>
      <c r="I31" s="10">
        <v>324</v>
      </c>
      <c r="J31" s="16">
        <v>167</v>
      </c>
      <c r="K31" s="16">
        <v>5</v>
      </c>
      <c r="L31" s="16">
        <v>3</v>
      </c>
      <c r="M31" s="16"/>
      <c r="N31" s="16"/>
      <c r="O31" s="16"/>
      <c r="P31" s="16"/>
    </row>
    <row r="32" spans="1:16" customFormat="1" ht="29.25" customHeight="1" x14ac:dyDescent="0.3">
      <c r="A32" s="20"/>
      <c r="B32" s="19" t="s">
        <v>47</v>
      </c>
      <c r="C32" s="15" t="s">
        <v>19</v>
      </c>
      <c r="D32" s="15">
        <f t="shared" si="1"/>
        <v>61</v>
      </c>
      <c r="E32" s="10"/>
      <c r="F32" s="10"/>
      <c r="G32" s="10"/>
      <c r="H32" s="10"/>
      <c r="I32" s="10"/>
      <c r="J32" s="16"/>
      <c r="K32" s="16"/>
      <c r="L32" s="16"/>
      <c r="M32" s="16"/>
      <c r="N32" s="16"/>
      <c r="O32" s="16"/>
      <c r="P32" s="16"/>
    </row>
    <row r="33" spans="1:16" customFormat="1" ht="29.25" customHeight="1" x14ac:dyDescent="0.3">
      <c r="A33" s="20"/>
      <c r="B33" s="19" t="s">
        <v>48</v>
      </c>
      <c r="C33" s="15" t="s">
        <v>19</v>
      </c>
      <c r="D33" s="15">
        <f t="shared" si="1"/>
        <v>62</v>
      </c>
      <c r="E33" s="10"/>
      <c r="F33" s="10"/>
      <c r="G33" s="10"/>
      <c r="H33" s="10"/>
      <c r="I33" s="10"/>
      <c r="J33" s="16"/>
      <c r="K33" s="16"/>
      <c r="L33" s="16"/>
      <c r="M33" s="16"/>
      <c r="N33" s="16"/>
      <c r="O33" s="16"/>
      <c r="P33" s="16"/>
    </row>
    <row r="34" spans="1:16" customFormat="1" ht="29.25" customHeight="1" x14ac:dyDescent="0.3">
      <c r="A34" s="20"/>
      <c r="B34" s="19" t="s">
        <v>49</v>
      </c>
      <c r="C34" s="15" t="s">
        <v>19</v>
      </c>
      <c r="D34" s="15">
        <f t="shared" si="1"/>
        <v>63</v>
      </c>
      <c r="E34" s="10"/>
      <c r="F34" s="10"/>
      <c r="G34" s="10"/>
      <c r="H34" s="10"/>
      <c r="I34" s="10"/>
      <c r="J34" s="16"/>
      <c r="K34" s="16"/>
      <c r="L34" s="16"/>
      <c r="M34" s="16"/>
      <c r="N34" s="16"/>
      <c r="O34" s="16"/>
      <c r="P34" s="16"/>
    </row>
    <row r="35" spans="1:16" customFormat="1" ht="29.25" customHeight="1" x14ac:dyDescent="0.3">
      <c r="A35" s="20"/>
      <c r="B35" s="19" t="s">
        <v>50</v>
      </c>
      <c r="C35" s="15" t="s">
        <v>19</v>
      </c>
      <c r="D35" s="15">
        <f t="shared" si="1"/>
        <v>64</v>
      </c>
      <c r="E35" s="10"/>
      <c r="F35" s="10"/>
      <c r="G35" s="10"/>
      <c r="H35" s="10"/>
      <c r="I35" s="10"/>
      <c r="J35" s="16"/>
      <c r="K35" s="16"/>
      <c r="L35" s="16"/>
      <c r="M35" s="16"/>
      <c r="N35" s="16"/>
      <c r="O35" s="16"/>
      <c r="P35" s="16"/>
    </row>
    <row r="36" spans="1:16" customFormat="1" ht="29.25" customHeight="1" x14ac:dyDescent="0.3">
      <c r="A36" s="20"/>
      <c r="B36" s="19" t="s">
        <v>51</v>
      </c>
      <c r="C36" s="15" t="s">
        <v>19</v>
      </c>
      <c r="D36" s="15">
        <f t="shared" si="1"/>
        <v>65</v>
      </c>
      <c r="E36" s="10"/>
      <c r="F36" s="10"/>
      <c r="G36" s="10"/>
      <c r="H36" s="10"/>
      <c r="I36" s="10"/>
      <c r="J36" s="16"/>
      <c r="K36" s="16"/>
      <c r="L36" s="16"/>
      <c r="M36" s="16"/>
      <c r="N36" s="16"/>
      <c r="O36" s="16"/>
      <c r="P36" s="16"/>
    </row>
    <row r="37" spans="1:16" customFormat="1" ht="29.25" customHeight="1" x14ac:dyDescent="0.3">
      <c r="A37" s="20"/>
      <c r="B37" s="19" t="s">
        <v>52</v>
      </c>
      <c r="C37" s="15" t="s">
        <v>19</v>
      </c>
      <c r="D37" s="15">
        <f t="shared" si="1"/>
        <v>66</v>
      </c>
      <c r="E37" s="10"/>
      <c r="F37" s="10"/>
      <c r="G37" s="10"/>
      <c r="H37" s="10"/>
      <c r="I37" s="10"/>
      <c r="J37" s="16"/>
      <c r="K37" s="16"/>
      <c r="L37" s="16"/>
      <c r="M37" s="16"/>
      <c r="N37" s="16"/>
      <c r="O37" s="16"/>
      <c r="P37" s="16"/>
    </row>
    <row r="38" spans="1:16" s="23" customFormat="1" ht="18.75" customHeight="1" x14ac:dyDescent="0.25">
      <c r="A38" s="18"/>
      <c r="B38" s="17" t="s">
        <v>53</v>
      </c>
      <c r="C38" s="15" t="s">
        <v>19</v>
      </c>
      <c r="D38" s="15">
        <f t="shared" si="1"/>
        <v>67</v>
      </c>
      <c r="E38" s="10">
        <v>1531</v>
      </c>
      <c r="F38" s="10">
        <v>732</v>
      </c>
      <c r="G38" s="10">
        <v>30</v>
      </c>
      <c r="H38" s="10">
        <v>18</v>
      </c>
      <c r="I38" s="10">
        <v>1531</v>
      </c>
      <c r="J38" s="16">
        <v>732</v>
      </c>
      <c r="K38" s="16">
        <v>30</v>
      </c>
      <c r="L38" s="16">
        <v>18</v>
      </c>
      <c r="M38" s="16"/>
      <c r="N38" s="16"/>
      <c r="O38" s="16"/>
      <c r="P38" s="16"/>
    </row>
    <row r="39" spans="1:16" customFormat="1" ht="18.75" customHeight="1" x14ac:dyDescent="0.3">
      <c r="A39" s="18"/>
      <c r="B39" s="17" t="s">
        <v>54</v>
      </c>
      <c r="C39" s="15" t="s">
        <v>19</v>
      </c>
      <c r="D39" s="15">
        <f t="shared" si="1"/>
        <v>68</v>
      </c>
      <c r="E39" s="10"/>
      <c r="F39" s="10"/>
      <c r="G39" s="10"/>
      <c r="H39" s="10"/>
      <c r="I39" s="10"/>
      <c r="J39" s="16"/>
      <c r="K39" s="16"/>
      <c r="L39" s="16"/>
      <c r="M39" s="16"/>
      <c r="N39" s="16"/>
      <c r="O39" s="16"/>
      <c r="P39" s="16"/>
    </row>
    <row r="40" spans="1:16" customFormat="1" ht="18" customHeight="1" x14ac:dyDescent="0.3">
      <c r="A40" s="20"/>
      <c r="B40" s="19" t="s">
        <v>55</v>
      </c>
      <c r="C40" s="15" t="s">
        <v>19</v>
      </c>
      <c r="D40" s="15">
        <f t="shared" si="1"/>
        <v>69</v>
      </c>
      <c r="E40" s="10">
        <v>13</v>
      </c>
      <c r="F40" s="10"/>
      <c r="G40" s="10"/>
      <c r="H40" s="10"/>
      <c r="I40" s="10">
        <v>13</v>
      </c>
      <c r="J40" s="16"/>
      <c r="K40" s="16"/>
      <c r="L40" s="16"/>
      <c r="M40" s="16"/>
      <c r="N40" s="16"/>
      <c r="O40" s="16"/>
      <c r="P40" s="16"/>
    </row>
    <row r="41" spans="1:16" customFormat="1" ht="16.5" customHeight="1" x14ac:dyDescent="0.3">
      <c r="A41" s="20"/>
      <c r="B41" s="13" t="s">
        <v>56</v>
      </c>
      <c r="C41" s="15"/>
      <c r="D41" s="15"/>
      <c r="E41" s="10"/>
      <c r="F41" s="10"/>
      <c r="G41" s="10"/>
      <c r="H41" s="10"/>
      <c r="I41" s="10"/>
      <c r="J41" s="16"/>
      <c r="K41" s="16"/>
      <c r="L41" s="16"/>
      <c r="M41" s="16"/>
      <c r="N41" s="16"/>
      <c r="O41" s="16"/>
      <c r="P41" s="16"/>
    </row>
    <row r="42" spans="1:16" customFormat="1" ht="16.5" customHeight="1" x14ac:dyDescent="0.3">
      <c r="A42" s="20"/>
      <c r="B42" s="13" t="s">
        <v>57</v>
      </c>
      <c r="C42" s="15" t="s">
        <v>19</v>
      </c>
      <c r="D42" s="15">
        <f>+D40+1</f>
        <v>70</v>
      </c>
      <c r="E42" s="10"/>
      <c r="F42" s="10"/>
      <c r="G42" s="10"/>
      <c r="H42" s="10"/>
      <c r="I42" s="10"/>
      <c r="J42" s="16"/>
      <c r="K42" s="16"/>
      <c r="L42" s="16"/>
      <c r="M42" s="16"/>
      <c r="N42" s="16"/>
      <c r="O42" s="16"/>
      <c r="P42" s="16"/>
    </row>
    <row r="43" spans="1:16" customFormat="1" ht="16.5" customHeight="1" x14ac:dyDescent="0.3">
      <c r="A43" s="20"/>
      <c r="B43" s="13" t="s">
        <v>58</v>
      </c>
      <c r="C43" s="15" t="s">
        <v>19</v>
      </c>
      <c r="D43" s="15">
        <f>+D42+1</f>
        <v>71</v>
      </c>
      <c r="E43" s="10"/>
      <c r="F43" s="10"/>
      <c r="G43" s="10"/>
      <c r="H43" s="10"/>
      <c r="I43" s="10"/>
      <c r="J43" s="16"/>
      <c r="K43" s="16"/>
      <c r="L43" s="16"/>
      <c r="M43" s="16"/>
      <c r="N43" s="16"/>
      <c r="O43" s="16"/>
      <c r="P43" s="16"/>
    </row>
    <row r="44" spans="1:16" customFormat="1" ht="16.5" customHeight="1" x14ac:dyDescent="0.3">
      <c r="A44" s="20"/>
      <c r="B44" s="13" t="s">
        <v>59</v>
      </c>
      <c r="C44" s="15" t="s">
        <v>19</v>
      </c>
      <c r="D44" s="15">
        <f>+D43+1</f>
        <v>72</v>
      </c>
      <c r="E44" s="10">
        <v>9</v>
      </c>
      <c r="F44" s="10"/>
      <c r="G44" s="10"/>
      <c r="H44" s="10"/>
      <c r="I44" s="10">
        <v>9</v>
      </c>
      <c r="J44" s="16"/>
      <c r="K44" s="16"/>
      <c r="L44" s="16"/>
      <c r="M44" s="16"/>
      <c r="N44" s="16"/>
      <c r="O44" s="16"/>
      <c r="P44" s="16"/>
    </row>
    <row r="45" spans="1:16" customFormat="1" ht="16.5" customHeight="1" x14ac:dyDescent="0.3">
      <c r="A45" s="20"/>
      <c r="B45" s="13" t="s">
        <v>60</v>
      </c>
      <c r="C45" s="15" t="s">
        <v>19</v>
      </c>
      <c r="D45" s="15">
        <f>+D44+1</f>
        <v>73</v>
      </c>
      <c r="E45" s="10"/>
      <c r="F45" s="10"/>
      <c r="G45" s="10"/>
      <c r="H45" s="10"/>
      <c r="I45" s="10"/>
      <c r="J45" s="16"/>
      <c r="K45" s="16"/>
      <c r="L45" s="16"/>
      <c r="M45" s="16"/>
      <c r="N45" s="16"/>
      <c r="O45" s="16"/>
      <c r="P45" s="16"/>
    </row>
    <row r="46" spans="1:16" customFormat="1" ht="16.5" customHeight="1" x14ac:dyDescent="0.3">
      <c r="A46" s="20"/>
      <c r="B46" s="13" t="s">
        <v>61</v>
      </c>
      <c r="C46" s="15" t="s">
        <v>19</v>
      </c>
      <c r="D46" s="15">
        <f>+D45+1</f>
        <v>74</v>
      </c>
      <c r="E46" s="10"/>
      <c r="F46" s="10"/>
      <c r="G46" s="10"/>
      <c r="H46" s="10"/>
      <c r="I46" s="10"/>
      <c r="J46" s="16"/>
      <c r="K46" s="16"/>
      <c r="L46" s="16"/>
      <c r="M46" s="16"/>
      <c r="N46" s="16"/>
      <c r="O46" s="16"/>
      <c r="P46" s="16"/>
    </row>
    <row r="47" spans="1:16" customFormat="1" ht="16.5" customHeight="1" x14ac:dyDescent="0.3">
      <c r="A47" s="20"/>
      <c r="B47" s="19" t="s">
        <v>62</v>
      </c>
      <c r="C47" s="15" t="s">
        <v>19</v>
      </c>
      <c r="D47" s="15">
        <f>+D46+1</f>
        <v>75</v>
      </c>
      <c r="E47" s="10"/>
      <c r="F47" s="10"/>
      <c r="G47" s="10"/>
      <c r="H47" s="10"/>
      <c r="I47" s="10"/>
      <c r="J47" s="16"/>
      <c r="K47" s="16"/>
      <c r="L47" s="16"/>
      <c r="M47" s="16"/>
      <c r="N47" s="16"/>
      <c r="O47" s="16"/>
      <c r="P47" s="16"/>
    </row>
    <row r="48" spans="1:16" customFormat="1" ht="16.5" customHeight="1" x14ac:dyDescent="0.3">
      <c r="A48" s="20"/>
      <c r="B48" s="13" t="s">
        <v>63</v>
      </c>
      <c r="C48" s="15"/>
      <c r="D48" s="15"/>
      <c r="E48" s="10"/>
      <c r="F48" s="10"/>
      <c r="G48" s="10"/>
      <c r="H48" s="10"/>
      <c r="I48" s="10"/>
      <c r="J48" s="16"/>
      <c r="K48" s="16"/>
      <c r="L48" s="16"/>
      <c r="M48" s="16"/>
      <c r="N48" s="16"/>
      <c r="O48" s="16"/>
      <c r="P48" s="16"/>
    </row>
    <row r="49" spans="1:19" customFormat="1" ht="16.5" customHeight="1" x14ac:dyDescent="0.3">
      <c r="A49" s="20"/>
      <c r="B49" s="13" t="s">
        <v>57</v>
      </c>
      <c r="C49" s="15" t="s">
        <v>19</v>
      </c>
      <c r="D49" s="15">
        <f>+D47+1</f>
        <v>76</v>
      </c>
      <c r="E49" s="10"/>
      <c r="F49" s="10"/>
      <c r="G49" s="10"/>
      <c r="H49" s="10"/>
      <c r="I49" s="10"/>
      <c r="J49" s="16"/>
      <c r="K49" s="16"/>
      <c r="L49" s="16"/>
      <c r="M49" s="16"/>
      <c r="N49" s="16"/>
      <c r="O49" s="16"/>
      <c r="P49" s="16"/>
    </row>
    <row r="50" spans="1:19" customFormat="1" ht="16.5" customHeight="1" x14ac:dyDescent="0.3">
      <c r="A50" s="20"/>
      <c r="B50" s="13" t="s">
        <v>58</v>
      </c>
      <c r="C50" s="15" t="s">
        <v>19</v>
      </c>
      <c r="D50" s="15">
        <f t="shared" ref="D50:D58" si="2">+D49+1</f>
        <v>77</v>
      </c>
      <c r="E50" s="10"/>
      <c r="F50" s="10"/>
      <c r="G50" s="10"/>
      <c r="H50" s="10"/>
      <c r="I50" s="10"/>
      <c r="J50" s="16"/>
      <c r="K50" s="16"/>
      <c r="L50" s="16"/>
      <c r="M50" s="16"/>
      <c r="N50" s="16"/>
      <c r="O50" s="16"/>
      <c r="P50" s="16"/>
    </row>
    <row r="51" spans="1:19" customFormat="1" ht="16.5" customHeight="1" x14ac:dyDescent="0.3">
      <c r="A51" s="20"/>
      <c r="B51" s="13" t="s">
        <v>59</v>
      </c>
      <c r="C51" s="15" t="s">
        <v>19</v>
      </c>
      <c r="D51" s="15">
        <f t="shared" si="2"/>
        <v>78</v>
      </c>
      <c r="E51" s="10"/>
      <c r="F51" s="10"/>
      <c r="G51" s="10"/>
      <c r="H51" s="10"/>
      <c r="I51" s="10"/>
      <c r="J51" s="16"/>
      <c r="K51" s="16"/>
      <c r="L51" s="16"/>
      <c r="M51" s="16"/>
      <c r="N51" s="16"/>
      <c r="O51" s="16"/>
      <c r="P51" s="16"/>
    </row>
    <row r="52" spans="1:19" customFormat="1" ht="16.5" customHeight="1" x14ac:dyDescent="0.3">
      <c r="A52" s="20"/>
      <c r="B52" s="13" t="s">
        <v>60</v>
      </c>
      <c r="C52" s="15" t="s">
        <v>19</v>
      </c>
      <c r="D52" s="15">
        <f t="shared" si="2"/>
        <v>79</v>
      </c>
      <c r="E52" s="10"/>
      <c r="F52" s="10"/>
      <c r="G52" s="10"/>
      <c r="H52" s="10"/>
      <c r="I52" s="10"/>
      <c r="J52" s="16"/>
      <c r="K52" s="16"/>
      <c r="L52" s="16"/>
      <c r="M52" s="16"/>
      <c r="N52" s="16"/>
      <c r="O52" s="16"/>
      <c r="P52" s="16"/>
    </row>
    <row r="53" spans="1:19" customFormat="1" ht="16.5" customHeight="1" x14ac:dyDescent="0.3">
      <c r="A53" s="20"/>
      <c r="B53" s="13" t="s">
        <v>61</v>
      </c>
      <c r="C53" s="15" t="s">
        <v>19</v>
      </c>
      <c r="D53" s="15">
        <f t="shared" si="2"/>
        <v>80</v>
      </c>
      <c r="E53" s="10"/>
      <c r="F53" s="10"/>
      <c r="G53" s="10"/>
      <c r="H53" s="10"/>
      <c r="I53" s="10"/>
      <c r="J53" s="16"/>
      <c r="K53" s="16"/>
      <c r="L53" s="16"/>
      <c r="M53" s="16"/>
      <c r="N53" s="16"/>
      <c r="O53" s="16"/>
      <c r="P53" s="16"/>
    </row>
    <row r="54" spans="1:19" customFormat="1" ht="16.5" customHeight="1" x14ac:dyDescent="0.3">
      <c r="A54" s="20"/>
      <c r="B54" s="20" t="s">
        <v>64</v>
      </c>
      <c r="C54" s="15" t="s">
        <v>19</v>
      </c>
      <c r="D54" s="15">
        <f t="shared" si="2"/>
        <v>81</v>
      </c>
      <c r="E54" s="10">
        <v>1021</v>
      </c>
      <c r="F54" s="10">
        <v>483</v>
      </c>
      <c r="G54" s="10">
        <v>20</v>
      </c>
      <c r="H54" s="10">
        <v>13</v>
      </c>
      <c r="I54" s="10">
        <v>1021</v>
      </c>
      <c r="J54" s="16">
        <v>483</v>
      </c>
      <c r="K54" s="16">
        <v>20</v>
      </c>
      <c r="L54" s="16">
        <v>13</v>
      </c>
      <c r="M54" s="16"/>
      <c r="N54" s="16"/>
      <c r="O54" s="16"/>
      <c r="P54" s="16"/>
      <c r="Q54" s="24"/>
      <c r="R54" s="24"/>
    </row>
    <row r="55" spans="1:19" customFormat="1" ht="21" customHeight="1" x14ac:dyDescent="0.3">
      <c r="A55" s="18" t="s">
        <v>65</v>
      </c>
      <c r="B55" s="14" t="s">
        <v>66</v>
      </c>
      <c r="C55" s="15" t="s">
        <v>19</v>
      </c>
      <c r="D55" s="15">
        <f t="shared" si="2"/>
        <v>82</v>
      </c>
      <c r="E55" s="10">
        <v>4</v>
      </c>
      <c r="F55" s="10">
        <v>2</v>
      </c>
      <c r="G55" s="10">
        <v>1</v>
      </c>
      <c r="H55" s="10">
        <v>1</v>
      </c>
      <c r="I55" s="10">
        <v>4</v>
      </c>
      <c r="J55" s="10">
        <v>2</v>
      </c>
      <c r="K55" s="10">
        <v>1</v>
      </c>
      <c r="L55" s="10">
        <v>1</v>
      </c>
      <c r="M55" s="10"/>
      <c r="N55" s="10"/>
      <c r="O55" s="10"/>
      <c r="P55" s="10"/>
      <c r="R55" s="24"/>
      <c r="S55" s="24"/>
    </row>
    <row r="56" spans="1:19" customFormat="1" ht="21" customHeight="1" x14ac:dyDescent="0.3">
      <c r="A56" s="20"/>
      <c r="B56" s="24" t="s">
        <v>67</v>
      </c>
      <c r="C56" s="15" t="s">
        <v>19</v>
      </c>
      <c r="D56" s="15">
        <f t="shared" si="2"/>
        <v>83</v>
      </c>
      <c r="E56" s="10">
        <v>3</v>
      </c>
      <c r="F56" s="10">
        <v>1</v>
      </c>
      <c r="G56" s="10"/>
      <c r="H56" s="10"/>
      <c r="I56" s="10">
        <v>3</v>
      </c>
      <c r="J56" s="10">
        <v>1</v>
      </c>
      <c r="K56" s="10"/>
      <c r="L56" s="10"/>
      <c r="M56" s="10"/>
      <c r="N56" s="10"/>
      <c r="O56" s="10"/>
      <c r="P56" s="10"/>
    </row>
    <row r="57" spans="1:19" customFormat="1" ht="29.25" customHeight="1" x14ac:dyDescent="0.3">
      <c r="A57" s="25"/>
      <c r="B57" s="26" t="s">
        <v>68</v>
      </c>
      <c r="C57" s="27" t="s">
        <v>19</v>
      </c>
      <c r="D57" s="27">
        <f t="shared" si="2"/>
        <v>84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9" customFormat="1" ht="21" customHeight="1" x14ac:dyDescent="0.3">
      <c r="A58" s="28"/>
      <c r="B58" s="29" t="s">
        <v>69</v>
      </c>
      <c r="C58" s="30" t="s">
        <v>19</v>
      </c>
      <c r="D58" s="31">
        <f t="shared" si="2"/>
        <v>85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9" customFormat="1" ht="16.5" customHeight="1" x14ac:dyDescent="0.3">
      <c r="A59" s="32"/>
      <c r="B59" s="33"/>
      <c r="C59" s="32"/>
      <c r="D59" s="32"/>
      <c r="E59" s="32"/>
      <c r="F59" s="32"/>
      <c r="G59" s="32"/>
      <c r="H59" s="32"/>
      <c r="I59" s="32"/>
      <c r="J59" s="34"/>
      <c r="K59" s="34"/>
      <c r="L59" s="34"/>
      <c r="M59" s="34"/>
      <c r="N59" s="34"/>
    </row>
    <row r="60" spans="1:19" customFormat="1" ht="16.5" customHeight="1" x14ac:dyDescent="0.3">
      <c r="A60" s="32"/>
      <c r="B60" s="33"/>
      <c r="C60" s="32"/>
      <c r="D60" s="32"/>
      <c r="E60" s="32"/>
      <c r="F60" s="32"/>
      <c r="G60" s="32"/>
      <c r="H60" s="32"/>
      <c r="I60" s="32"/>
      <c r="J60" s="34"/>
      <c r="K60" s="34"/>
      <c r="L60" s="34"/>
      <c r="M60" s="34"/>
      <c r="N60" s="34"/>
    </row>
    <row r="61" spans="1:19" customFormat="1" ht="16.5" customHeight="1" x14ac:dyDescent="0.3">
      <c r="A61" s="32"/>
      <c r="B61" s="33"/>
      <c r="C61" s="32"/>
      <c r="D61" s="32"/>
      <c r="E61" s="32"/>
      <c r="F61" s="32"/>
      <c r="G61" s="32"/>
      <c r="H61" s="32"/>
      <c r="I61" s="32"/>
      <c r="J61" s="34"/>
      <c r="K61" s="34"/>
      <c r="L61" s="34"/>
      <c r="M61" s="34"/>
      <c r="N61" s="34"/>
    </row>
    <row r="62" spans="1:19" customFormat="1" ht="16.5" customHeight="1" x14ac:dyDescent="0.3">
      <c r="A62" s="32"/>
      <c r="B62" s="33"/>
      <c r="C62" s="32"/>
      <c r="D62" s="32"/>
      <c r="E62" s="32"/>
      <c r="F62" s="32"/>
      <c r="G62" s="32"/>
      <c r="H62" s="32"/>
      <c r="I62" s="32"/>
      <c r="J62" s="34"/>
      <c r="K62" s="34"/>
      <c r="L62" s="34"/>
      <c r="M62" s="34"/>
      <c r="N62" s="34"/>
    </row>
    <row r="63" spans="1:19" x14ac:dyDescent="0.3">
      <c r="A63" s="32"/>
      <c r="B63" s="33"/>
      <c r="C63" s="32"/>
      <c r="D63" s="32"/>
      <c r="E63" s="32"/>
      <c r="F63" s="32"/>
      <c r="G63" s="32"/>
      <c r="H63" s="32"/>
      <c r="I63" s="32"/>
      <c r="J63" s="34"/>
      <c r="K63" s="34"/>
      <c r="L63" s="34"/>
      <c r="M63" s="34"/>
      <c r="N63" s="34"/>
    </row>
    <row r="64" spans="1:19" x14ac:dyDescent="0.3">
      <c r="A64" s="32"/>
      <c r="B64" s="33"/>
      <c r="C64" s="32"/>
      <c r="D64" s="32"/>
      <c r="E64" s="32"/>
      <c r="F64" s="32"/>
      <c r="G64" s="32"/>
      <c r="H64" s="32"/>
      <c r="I64" s="32"/>
      <c r="J64" s="34"/>
      <c r="K64" s="34"/>
      <c r="L64" s="34"/>
      <c r="M64" s="34"/>
      <c r="N64" s="34"/>
    </row>
    <row r="65" spans="1:14" x14ac:dyDescent="0.3">
      <c r="A65" s="32"/>
      <c r="B65" s="33"/>
      <c r="C65" s="32"/>
      <c r="D65" s="32"/>
      <c r="E65" s="32"/>
      <c r="F65" s="32"/>
      <c r="G65" s="32"/>
      <c r="H65" s="32"/>
      <c r="I65" s="32"/>
      <c r="J65" s="34"/>
      <c r="K65" s="34"/>
      <c r="L65" s="34"/>
      <c r="M65" s="34"/>
      <c r="N65" s="34"/>
    </row>
  </sheetData>
  <mergeCells count="16">
    <mergeCell ref="M1:P1"/>
    <mergeCell ref="E2:E3"/>
    <mergeCell ref="F2:F3"/>
    <mergeCell ref="G2:H2"/>
    <mergeCell ref="I2:I3"/>
    <mergeCell ref="J2:J3"/>
    <mergeCell ref="K2:L2"/>
    <mergeCell ref="M2:M3"/>
    <mergeCell ref="N2:N3"/>
    <mergeCell ref="O2:P2"/>
    <mergeCell ref="A1:A3"/>
    <mergeCell ref="B1:B3"/>
    <mergeCell ref="C1:C3"/>
    <mergeCell ref="D1:D3"/>
    <mergeCell ref="E1:H1"/>
    <mergeCell ref="I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80296-550F-46BA-957D-36868B8E5ECE}">
  <dimension ref="A2:Y23"/>
  <sheetViews>
    <sheetView workbookViewId="0">
      <selection sqref="A1:XFD1048576"/>
    </sheetView>
  </sheetViews>
  <sheetFormatPr defaultRowHeight="14.4" x14ac:dyDescent="0.3"/>
  <cols>
    <col min="1" max="1" width="19.109375" customWidth="1"/>
    <col min="2" max="5" width="10.109375" customWidth="1"/>
    <col min="6" max="256" width="9.109375" customWidth="1"/>
    <col min="257" max="257" width="19.109375" customWidth="1"/>
    <col min="258" max="261" width="10.109375" customWidth="1"/>
    <col min="262" max="512" width="9.109375" customWidth="1"/>
    <col min="513" max="513" width="19.109375" customWidth="1"/>
    <col min="514" max="517" width="10.109375" customWidth="1"/>
    <col min="518" max="768" width="9.109375" customWidth="1"/>
    <col min="769" max="769" width="19.109375" customWidth="1"/>
    <col min="770" max="773" width="10.109375" customWidth="1"/>
    <col min="774" max="1024" width="9.109375" customWidth="1"/>
    <col min="1025" max="1025" width="19.109375" customWidth="1"/>
    <col min="1026" max="1029" width="10.109375" customWidth="1"/>
    <col min="1030" max="1280" width="9.109375" customWidth="1"/>
    <col min="1281" max="1281" width="19.109375" customWidth="1"/>
    <col min="1282" max="1285" width="10.109375" customWidth="1"/>
    <col min="1286" max="1536" width="9.109375" customWidth="1"/>
    <col min="1537" max="1537" width="19.109375" customWidth="1"/>
    <col min="1538" max="1541" width="10.109375" customWidth="1"/>
    <col min="1542" max="1792" width="9.109375" customWidth="1"/>
    <col min="1793" max="1793" width="19.109375" customWidth="1"/>
    <col min="1794" max="1797" width="10.109375" customWidth="1"/>
    <col min="1798" max="2048" width="9.109375" customWidth="1"/>
    <col min="2049" max="2049" width="19.109375" customWidth="1"/>
    <col min="2050" max="2053" width="10.109375" customWidth="1"/>
    <col min="2054" max="2304" width="9.109375" customWidth="1"/>
    <col min="2305" max="2305" width="19.109375" customWidth="1"/>
    <col min="2306" max="2309" width="10.109375" customWidth="1"/>
    <col min="2310" max="2560" width="9.109375" customWidth="1"/>
    <col min="2561" max="2561" width="19.109375" customWidth="1"/>
    <col min="2562" max="2565" width="10.109375" customWidth="1"/>
    <col min="2566" max="2816" width="9.109375" customWidth="1"/>
    <col min="2817" max="2817" width="19.109375" customWidth="1"/>
    <col min="2818" max="2821" width="10.109375" customWidth="1"/>
    <col min="2822" max="3072" width="9.109375" customWidth="1"/>
    <col min="3073" max="3073" width="19.109375" customWidth="1"/>
    <col min="3074" max="3077" width="10.109375" customWidth="1"/>
    <col min="3078" max="3328" width="9.109375" customWidth="1"/>
    <col min="3329" max="3329" width="19.109375" customWidth="1"/>
    <col min="3330" max="3333" width="10.109375" customWidth="1"/>
    <col min="3334" max="3584" width="9.109375" customWidth="1"/>
    <col min="3585" max="3585" width="19.109375" customWidth="1"/>
    <col min="3586" max="3589" width="10.109375" customWidth="1"/>
    <col min="3590" max="3840" width="9.109375" customWidth="1"/>
    <col min="3841" max="3841" width="19.109375" customWidth="1"/>
    <col min="3842" max="3845" width="10.109375" customWidth="1"/>
    <col min="3846" max="4096" width="9.109375" customWidth="1"/>
    <col min="4097" max="4097" width="19.109375" customWidth="1"/>
    <col min="4098" max="4101" width="10.109375" customWidth="1"/>
    <col min="4102" max="4352" width="9.109375" customWidth="1"/>
    <col min="4353" max="4353" width="19.109375" customWidth="1"/>
    <col min="4354" max="4357" width="10.109375" customWidth="1"/>
    <col min="4358" max="4608" width="9.109375" customWidth="1"/>
    <col min="4609" max="4609" width="19.109375" customWidth="1"/>
    <col min="4610" max="4613" width="10.109375" customWidth="1"/>
    <col min="4614" max="4864" width="9.109375" customWidth="1"/>
    <col min="4865" max="4865" width="19.109375" customWidth="1"/>
    <col min="4866" max="4869" width="10.109375" customWidth="1"/>
    <col min="4870" max="5120" width="9.109375" customWidth="1"/>
    <col min="5121" max="5121" width="19.109375" customWidth="1"/>
    <col min="5122" max="5125" width="10.109375" customWidth="1"/>
    <col min="5126" max="5376" width="9.109375" customWidth="1"/>
    <col min="5377" max="5377" width="19.109375" customWidth="1"/>
    <col min="5378" max="5381" width="10.109375" customWidth="1"/>
    <col min="5382" max="5632" width="9.109375" customWidth="1"/>
    <col min="5633" max="5633" width="19.109375" customWidth="1"/>
    <col min="5634" max="5637" width="10.109375" customWidth="1"/>
    <col min="5638" max="5888" width="9.109375" customWidth="1"/>
    <col min="5889" max="5889" width="19.109375" customWidth="1"/>
    <col min="5890" max="5893" width="10.109375" customWidth="1"/>
    <col min="5894" max="6144" width="9.109375" customWidth="1"/>
    <col min="6145" max="6145" width="19.109375" customWidth="1"/>
    <col min="6146" max="6149" width="10.109375" customWidth="1"/>
    <col min="6150" max="6400" width="9.109375" customWidth="1"/>
    <col min="6401" max="6401" width="19.109375" customWidth="1"/>
    <col min="6402" max="6405" width="10.109375" customWidth="1"/>
    <col min="6406" max="6656" width="9.109375" customWidth="1"/>
    <col min="6657" max="6657" width="19.109375" customWidth="1"/>
    <col min="6658" max="6661" width="10.109375" customWidth="1"/>
    <col min="6662" max="6912" width="9.109375" customWidth="1"/>
    <col min="6913" max="6913" width="19.109375" customWidth="1"/>
    <col min="6914" max="6917" width="10.109375" customWidth="1"/>
    <col min="6918" max="7168" width="9.109375" customWidth="1"/>
    <col min="7169" max="7169" width="19.109375" customWidth="1"/>
    <col min="7170" max="7173" width="10.109375" customWidth="1"/>
    <col min="7174" max="7424" width="9.109375" customWidth="1"/>
    <col min="7425" max="7425" width="19.109375" customWidth="1"/>
    <col min="7426" max="7429" width="10.109375" customWidth="1"/>
    <col min="7430" max="7680" width="9.109375" customWidth="1"/>
    <col min="7681" max="7681" width="19.109375" customWidth="1"/>
    <col min="7682" max="7685" width="10.109375" customWidth="1"/>
    <col min="7686" max="7936" width="9.109375" customWidth="1"/>
    <col min="7937" max="7937" width="19.109375" customWidth="1"/>
    <col min="7938" max="7941" width="10.109375" customWidth="1"/>
    <col min="7942" max="8192" width="9.109375" customWidth="1"/>
    <col min="8193" max="8193" width="19.109375" customWidth="1"/>
    <col min="8194" max="8197" width="10.109375" customWidth="1"/>
    <col min="8198" max="8448" width="9.109375" customWidth="1"/>
    <col min="8449" max="8449" width="19.109375" customWidth="1"/>
    <col min="8450" max="8453" width="10.109375" customWidth="1"/>
    <col min="8454" max="8704" width="9.109375" customWidth="1"/>
    <col min="8705" max="8705" width="19.109375" customWidth="1"/>
    <col min="8706" max="8709" width="10.109375" customWidth="1"/>
    <col min="8710" max="8960" width="9.109375" customWidth="1"/>
    <col min="8961" max="8961" width="19.109375" customWidth="1"/>
    <col min="8962" max="8965" width="10.109375" customWidth="1"/>
    <col min="8966" max="9216" width="9.109375" customWidth="1"/>
    <col min="9217" max="9217" width="19.109375" customWidth="1"/>
    <col min="9218" max="9221" width="10.109375" customWidth="1"/>
    <col min="9222" max="9472" width="9.109375" customWidth="1"/>
    <col min="9473" max="9473" width="19.109375" customWidth="1"/>
    <col min="9474" max="9477" width="10.109375" customWidth="1"/>
    <col min="9478" max="9728" width="9.109375" customWidth="1"/>
    <col min="9729" max="9729" width="19.109375" customWidth="1"/>
    <col min="9730" max="9733" width="10.109375" customWidth="1"/>
    <col min="9734" max="9984" width="9.109375" customWidth="1"/>
    <col min="9985" max="9985" width="19.109375" customWidth="1"/>
    <col min="9986" max="9989" width="10.109375" customWidth="1"/>
    <col min="9990" max="10240" width="9.109375" customWidth="1"/>
    <col min="10241" max="10241" width="19.109375" customWidth="1"/>
    <col min="10242" max="10245" width="10.109375" customWidth="1"/>
    <col min="10246" max="10496" width="9.109375" customWidth="1"/>
    <col min="10497" max="10497" width="19.109375" customWidth="1"/>
    <col min="10498" max="10501" width="10.109375" customWidth="1"/>
    <col min="10502" max="10752" width="9.109375" customWidth="1"/>
    <col min="10753" max="10753" width="19.109375" customWidth="1"/>
    <col min="10754" max="10757" width="10.109375" customWidth="1"/>
    <col min="10758" max="11008" width="9.109375" customWidth="1"/>
    <col min="11009" max="11009" width="19.109375" customWidth="1"/>
    <col min="11010" max="11013" width="10.109375" customWidth="1"/>
    <col min="11014" max="11264" width="9.109375" customWidth="1"/>
    <col min="11265" max="11265" width="19.109375" customWidth="1"/>
    <col min="11266" max="11269" width="10.109375" customWidth="1"/>
    <col min="11270" max="11520" width="9.109375" customWidth="1"/>
    <col min="11521" max="11521" width="19.109375" customWidth="1"/>
    <col min="11522" max="11525" width="10.109375" customWidth="1"/>
    <col min="11526" max="11776" width="9.109375" customWidth="1"/>
    <col min="11777" max="11777" width="19.109375" customWidth="1"/>
    <col min="11778" max="11781" width="10.109375" customWidth="1"/>
    <col min="11782" max="12032" width="9.109375" customWidth="1"/>
    <col min="12033" max="12033" width="19.109375" customWidth="1"/>
    <col min="12034" max="12037" width="10.109375" customWidth="1"/>
    <col min="12038" max="12288" width="9.109375" customWidth="1"/>
    <col min="12289" max="12289" width="19.109375" customWidth="1"/>
    <col min="12290" max="12293" width="10.109375" customWidth="1"/>
    <col min="12294" max="12544" width="9.109375" customWidth="1"/>
    <col min="12545" max="12545" width="19.109375" customWidth="1"/>
    <col min="12546" max="12549" width="10.109375" customWidth="1"/>
    <col min="12550" max="12800" width="9.109375" customWidth="1"/>
    <col min="12801" max="12801" width="19.109375" customWidth="1"/>
    <col min="12802" max="12805" width="10.109375" customWidth="1"/>
    <col min="12806" max="13056" width="9.109375" customWidth="1"/>
    <col min="13057" max="13057" width="19.109375" customWidth="1"/>
    <col min="13058" max="13061" width="10.109375" customWidth="1"/>
    <col min="13062" max="13312" width="9.109375" customWidth="1"/>
    <col min="13313" max="13313" width="19.109375" customWidth="1"/>
    <col min="13314" max="13317" width="10.109375" customWidth="1"/>
    <col min="13318" max="13568" width="9.109375" customWidth="1"/>
    <col min="13569" max="13569" width="19.109375" customWidth="1"/>
    <col min="13570" max="13573" width="10.109375" customWidth="1"/>
    <col min="13574" max="13824" width="9.109375" customWidth="1"/>
    <col min="13825" max="13825" width="19.109375" customWidth="1"/>
    <col min="13826" max="13829" width="10.109375" customWidth="1"/>
    <col min="13830" max="14080" width="9.109375" customWidth="1"/>
    <col min="14081" max="14081" width="19.109375" customWidth="1"/>
    <col min="14082" max="14085" width="10.109375" customWidth="1"/>
    <col min="14086" max="14336" width="9.109375" customWidth="1"/>
    <col min="14337" max="14337" width="19.109375" customWidth="1"/>
    <col min="14338" max="14341" width="10.109375" customWidth="1"/>
    <col min="14342" max="14592" width="9.109375" customWidth="1"/>
    <col min="14593" max="14593" width="19.109375" customWidth="1"/>
    <col min="14594" max="14597" width="10.109375" customWidth="1"/>
    <col min="14598" max="14848" width="9.109375" customWidth="1"/>
    <col min="14849" max="14849" width="19.109375" customWidth="1"/>
    <col min="14850" max="14853" width="10.109375" customWidth="1"/>
    <col min="14854" max="15104" width="9.109375" customWidth="1"/>
    <col min="15105" max="15105" width="19.109375" customWidth="1"/>
    <col min="15106" max="15109" width="10.109375" customWidth="1"/>
    <col min="15110" max="15360" width="9.109375" customWidth="1"/>
    <col min="15361" max="15361" width="19.109375" customWidth="1"/>
    <col min="15362" max="15365" width="10.109375" customWidth="1"/>
    <col min="15366" max="15616" width="9.109375" customWidth="1"/>
    <col min="15617" max="15617" width="19.109375" customWidth="1"/>
    <col min="15618" max="15621" width="10.109375" customWidth="1"/>
    <col min="15622" max="15872" width="9.109375" customWidth="1"/>
    <col min="15873" max="15873" width="19.109375" customWidth="1"/>
    <col min="15874" max="15877" width="10.109375" customWidth="1"/>
    <col min="15878" max="16128" width="9.109375" customWidth="1"/>
    <col min="16129" max="16129" width="19.109375" customWidth="1"/>
    <col min="16130" max="16133" width="10.109375" customWidth="1"/>
  </cols>
  <sheetData>
    <row r="2" spans="1:25" ht="15.6" x14ac:dyDescent="0.3">
      <c r="A2" s="36" t="s">
        <v>70</v>
      </c>
      <c r="B2" s="37" t="s">
        <v>71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</row>
    <row r="3" spans="1:25" ht="23.25" customHeight="1" x14ac:dyDescent="0.3">
      <c r="A3" s="40"/>
      <c r="B3" s="41" t="s">
        <v>72</v>
      </c>
      <c r="C3" s="42"/>
      <c r="D3" s="42"/>
      <c r="E3" s="43"/>
      <c r="F3" s="44" t="s">
        <v>73</v>
      </c>
      <c r="G3" s="45"/>
      <c r="H3" s="45"/>
      <c r="I3" s="45"/>
      <c r="J3" s="44" t="s">
        <v>74</v>
      </c>
      <c r="K3" s="45"/>
      <c r="L3" s="45"/>
      <c r="M3" s="46"/>
      <c r="N3" s="44" t="s">
        <v>75</v>
      </c>
      <c r="O3" s="45"/>
      <c r="P3" s="45"/>
      <c r="Q3" s="46"/>
      <c r="R3" s="44" t="s">
        <v>76</v>
      </c>
      <c r="S3" s="45"/>
      <c r="T3" s="45"/>
      <c r="U3" s="46"/>
      <c r="V3" s="44" t="s">
        <v>77</v>
      </c>
      <c r="W3" s="45"/>
      <c r="X3" s="45"/>
      <c r="Y3" s="46"/>
    </row>
    <row r="4" spans="1:25" ht="22.5" customHeight="1" x14ac:dyDescent="0.3">
      <c r="A4" s="40"/>
      <c r="B4" s="47" t="s">
        <v>4</v>
      </c>
      <c r="C4" s="48" t="s">
        <v>7</v>
      </c>
      <c r="D4" s="48" t="s">
        <v>8</v>
      </c>
      <c r="E4" s="48"/>
      <c r="F4" s="47" t="s">
        <v>4</v>
      </c>
      <c r="G4" s="48" t="s">
        <v>7</v>
      </c>
      <c r="H4" s="48" t="s">
        <v>8</v>
      </c>
      <c r="I4" s="48"/>
      <c r="J4" s="47" t="s">
        <v>4</v>
      </c>
      <c r="K4" s="48" t="s">
        <v>7</v>
      </c>
      <c r="L4" s="48" t="s">
        <v>8</v>
      </c>
      <c r="M4" s="48"/>
      <c r="N4" s="47" t="s">
        <v>4</v>
      </c>
      <c r="O4" s="48" t="s">
        <v>7</v>
      </c>
      <c r="P4" s="48" t="s">
        <v>8</v>
      </c>
      <c r="Q4" s="48"/>
      <c r="R4" s="47" t="s">
        <v>4</v>
      </c>
      <c r="S4" s="48" t="s">
        <v>7</v>
      </c>
      <c r="T4" s="48" t="s">
        <v>8</v>
      </c>
      <c r="U4" s="48"/>
      <c r="V4" s="47" t="s">
        <v>4</v>
      </c>
      <c r="W4" s="48" t="s">
        <v>7</v>
      </c>
      <c r="X4" s="48" t="s">
        <v>8</v>
      </c>
      <c r="Y4" s="48"/>
    </row>
    <row r="5" spans="1:25" ht="22.5" customHeight="1" x14ac:dyDescent="0.3">
      <c r="A5" s="49"/>
      <c r="B5" s="48"/>
      <c r="C5" s="48"/>
      <c r="D5" s="50" t="s">
        <v>9</v>
      </c>
      <c r="E5" s="50" t="s">
        <v>7</v>
      </c>
      <c r="F5" s="48"/>
      <c r="G5" s="48"/>
      <c r="H5" s="50" t="s">
        <v>9</v>
      </c>
      <c r="I5" s="50" t="s">
        <v>7</v>
      </c>
      <c r="J5" s="48"/>
      <c r="K5" s="48"/>
      <c r="L5" s="50" t="s">
        <v>9</v>
      </c>
      <c r="M5" s="50" t="s">
        <v>7</v>
      </c>
      <c r="N5" s="48"/>
      <c r="O5" s="48"/>
      <c r="P5" s="50" t="s">
        <v>9</v>
      </c>
      <c r="Q5" s="50" t="s">
        <v>7</v>
      </c>
      <c r="R5" s="48"/>
      <c r="S5" s="48"/>
      <c r="T5" s="50" t="s">
        <v>9</v>
      </c>
      <c r="U5" s="50" t="s">
        <v>7</v>
      </c>
      <c r="V5" s="48"/>
      <c r="W5" s="48"/>
      <c r="X5" s="50" t="s">
        <v>9</v>
      </c>
      <c r="Y5" s="50" t="s">
        <v>7</v>
      </c>
    </row>
    <row r="6" spans="1:25" ht="22.5" customHeight="1" x14ac:dyDescent="0.3">
      <c r="A6" s="4" t="s">
        <v>78</v>
      </c>
      <c r="B6" s="51">
        <v>1685</v>
      </c>
      <c r="C6" s="51">
        <v>815</v>
      </c>
      <c r="D6" s="52">
        <v>32</v>
      </c>
      <c r="E6" s="53">
        <v>20</v>
      </c>
      <c r="F6" s="53">
        <v>331</v>
      </c>
      <c r="G6" s="53">
        <v>167</v>
      </c>
      <c r="H6" s="53">
        <v>5</v>
      </c>
      <c r="I6" s="53">
        <v>3</v>
      </c>
      <c r="J6" s="53">
        <v>333</v>
      </c>
      <c r="K6" s="53">
        <v>165</v>
      </c>
      <c r="L6" s="53">
        <v>7</v>
      </c>
      <c r="M6" s="53">
        <v>4</v>
      </c>
      <c r="N6" s="53">
        <v>306</v>
      </c>
      <c r="O6" s="53">
        <v>139</v>
      </c>
      <c r="P6" s="53">
        <v>6</v>
      </c>
      <c r="Q6" s="53">
        <v>2</v>
      </c>
      <c r="R6" s="53">
        <v>359</v>
      </c>
      <c r="S6" s="53">
        <v>175</v>
      </c>
      <c r="T6" s="53">
        <v>8</v>
      </c>
      <c r="U6" s="53">
        <v>7</v>
      </c>
      <c r="V6" s="53">
        <v>356</v>
      </c>
      <c r="W6" s="53">
        <v>169</v>
      </c>
      <c r="X6" s="53">
        <v>6</v>
      </c>
      <c r="Y6" s="53">
        <v>4</v>
      </c>
    </row>
    <row r="7" spans="1:25" ht="21" customHeight="1" x14ac:dyDescent="0.3">
      <c r="A7" s="54">
        <v>5</v>
      </c>
      <c r="B7" s="51"/>
      <c r="C7" s="51"/>
      <c r="D7" s="52"/>
      <c r="E7" s="53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25" ht="21" customHeight="1" x14ac:dyDescent="0.3">
      <c r="A8" s="56">
        <v>6</v>
      </c>
      <c r="B8" s="51">
        <v>324</v>
      </c>
      <c r="C8" s="51">
        <v>167</v>
      </c>
      <c r="D8" s="52">
        <v>5</v>
      </c>
      <c r="E8" s="53">
        <v>3</v>
      </c>
      <c r="F8" s="55">
        <v>324</v>
      </c>
      <c r="G8" s="55">
        <v>167</v>
      </c>
      <c r="H8" s="55">
        <v>5</v>
      </c>
      <c r="I8" s="55">
        <v>3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25" ht="21" customHeight="1" x14ac:dyDescent="0.3">
      <c r="A9" s="56">
        <v>7</v>
      </c>
      <c r="B9" s="51">
        <v>310</v>
      </c>
      <c r="C9" s="51">
        <v>150</v>
      </c>
      <c r="D9" s="52">
        <v>7</v>
      </c>
      <c r="E9" s="53">
        <v>4</v>
      </c>
      <c r="F9" s="55">
        <v>6</v>
      </c>
      <c r="G9" s="55"/>
      <c r="H9" s="55"/>
      <c r="I9" s="55"/>
      <c r="J9" s="55">
        <v>304</v>
      </c>
      <c r="K9" s="55">
        <v>150</v>
      </c>
      <c r="L9" s="55">
        <v>7</v>
      </c>
      <c r="M9" s="55">
        <v>4</v>
      </c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25" ht="21" customHeight="1" x14ac:dyDescent="0.3">
      <c r="A10" s="56">
        <v>8</v>
      </c>
      <c r="B10" s="51">
        <v>324</v>
      </c>
      <c r="C10" s="51">
        <v>151</v>
      </c>
      <c r="D10" s="52">
        <v>6</v>
      </c>
      <c r="E10" s="53">
        <v>2</v>
      </c>
      <c r="F10" s="55">
        <v>1</v>
      </c>
      <c r="G10" s="55"/>
      <c r="H10" s="55"/>
      <c r="I10" s="55"/>
      <c r="J10" s="55">
        <v>27</v>
      </c>
      <c r="K10" s="55">
        <v>15</v>
      </c>
      <c r="L10" s="55"/>
      <c r="M10" s="55"/>
      <c r="N10" s="55">
        <v>296</v>
      </c>
      <c r="O10" s="55">
        <v>136</v>
      </c>
      <c r="P10" s="55">
        <v>6</v>
      </c>
      <c r="Q10" s="55">
        <v>2</v>
      </c>
      <c r="R10" s="55"/>
      <c r="S10" s="55"/>
      <c r="T10" s="55"/>
      <c r="U10" s="55"/>
      <c r="V10" s="55"/>
      <c r="W10" s="55"/>
      <c r="X10" s="55"/>
      <c r="Y10" s="55"/>
    </row>
    <row r="11" spans="1:25" ht="21" customHeight="1" x14ac:dyDescent="0.3">
      <c r="A11" s="56">
        <v>9</v>
      </c>
      <c r="B11" s="51">
        <v>350</v>
      </c>
      <c r="C11" s="51">
        <v>166</v>
      </c>
      <c r="D11" s="52">
        <v>5</v>
      </c>
      <c r="E11" s="53">
        <v>4</v>
      </c>
      <c r="F11" s="55"/>
      <c r="G11" s="55"/>
      <c r="H11" s="55"/>
      <c r="I11" s="55"/>
      <c r="J11" s="55">
        <v>2</v>
      </c>
      <c r="K11" s="55"/>
      <c r="L11" s="55"/>
      <c r="M11" s="55"/>
      <c r="N11" s="55">
        <v>8</v>
      </c>
      <c r="O11" s="55">
        <v>2</v>
      </c>
      <c r="P11" s="55"/>
      <c r="Q11" s="55"/>
      <c r="R11" s="55">
        <v>340</v>
      </c>
      <c r="S11" s="55">
        <v>164</v>
      </c>
      <c r="T11" s="55">
        <v>5</v>
      </c>
      <c r="U11" s="55">
        <v>4</v>
      </c>
      <c r="V11" s="55"/>
      <c r="W11" s="55"/>
      <c r="X11" s="55"/>
      <c r="Y11" s="55"/>
    </row>
    <row r="12" spans="1:25" ht="21" customHeight="1" x14ac:dyDescent="0.3">
      <c r="A12" s="56">
        <v>10</v>
      </c>
      <c r="B12" s="51">
        <v>360</v>
      </c>
      <c r="C12" s="51">
        <v>177</v>
      </c>
      <c r="D12" s="52">
        <v>8</v>
      </c>
      <c r="E12" s="53">
        <v>6</v>
      </c>
      <c r="F12" s="55"/>
      <c r="G12" s="55"/>
      <c r="H12" s="55"/>
      <c r="I12" s="55"/>
      <c r="J12" s="55"/>
      <c r="K12" s="55"/>
      <c r="L12" s="55"/>
      <c r="M12" s="55"/>
      <c r="N12" s="55">
        <v>2</v>
      </c>
      <c r="O12" s="55">
        <v>1</v>
      </c>
      <c r="P12" s="55"/>
      <c r="Q12" s="55"/>
      <c r="R12" s="55">
        <v>14</v>
      </c>
      <c r="S12" s="55">
        <v>9</v>
      </c>
      <c r="T12" s="55">
        <v>2</v>
      </c>
      <c r="U12" s="55">
        <v>2</v>
      </c>
      <c r="V12" s="55">
        <v>344</v>
      </c>
      <c r="W12" s="55">
        <v>167</v>
      </c>
      <c r="X12" s="55">
        <v>6</v>
      </c>
      <c r="Y12" s="55">
        <v>4</v>
      </c>
    </row>
    <row r="13" spans="1:25" ht="21" customHeight="1" x14ac:dyDescent="0.3">
      <c r="A13" s="56">
        <v>11</v>
      </c>
      <c r="B13" s="51">
        <v>15</v>
      </c>
      <c r="C13" s="51">
        <v>4</v>
      </c>
      <c r="D13" s="52">
        <v>1</v>
      </c>
      <c r="E13" s="53">
        <v>1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>
        <v>5</v>
      </c>
      <c r="S13" s="55">
        <v>2</v>
      </c>
      <c r="T13" s="55">
        <v>1</v>
      </c>
      <c r="U13" s="55">
        <v>1</v>
      </c>
      <c r="V13" s="55">
        <v>10</v>
      </c>
      <c r="W13" s="55">
        <v>2</v>
      </c>
      <c r="X13" s="55"/>
      <c r="Y13" s="55"/>
    </row>
    <row r="14" spans="1:25" ht="21" customHeight="1" x14ac:dyDescent="0.3">
      <c r="A14" s="56">
        <v>12</v>
      </c>
      <c r="B14" s="51">
        <v>2</v>
      </c>
      <c r="C14" s="51"/>
      <c r="D14" s="52"/>
      <c r="E14" s="53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>
        <v>2</v>
      </c>
      <c r="W14" s="55"/>
      <c r="X14" s="55"/>
      <c r="Y14" s="55"/>
    </row>
    <row r="15" spans="1:25" ht="21" customHeight="1" x14ac:dyDescent="0.3">
      <c r="A15" s="56">
        <v>13</v>
      </c>
      <c r="B15" s="51"/>
      <c r="C15" s="51"/>
      <c r="D15" s="52"/>
      <c r="E15" s="53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pans="1:25" ht="21" customHeight="1" x14ac:dyDescent="0.3">
      <c r="A16" s="56">
        <v>14</v>
      </c>
      <c r="B16" s="51"/>
      <c r="C16" s="51"/>
      <c r="D16" s="52"/>
      <c r="E16" s="53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1:25" ht="21" customHeight="1" x14ac:dyDescent="0.3">
      <c r="A17" s="56">
        <v>15</v>
      </c>
      <c r="B17" s="51"/>
      <c r="C17" s="51"/>
      <c r="D17" s="52"/>
      <c r="E17" s="53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spans="1:25" ht="21" customHeight="1" x14ac:dyDescent="0.3">
      <c r="A18" s="56">
        <v>16</v>
      </c>
      <c r="B18" s="51"/>
      <c r="C18" s="51"/>
      <c r="D18" s="52"/>
      <c r="E18" s="53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spans="1:25" ht="18" customHeight="1" x14ac:dyDescent="0.3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1" spans="1:25" ht="21.75" customHeight="1" x14ac:dyDescent="0.3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5" x14ac:dyDescent="0.3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 x14ac:dyDescent="0.3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</sheetData>
  <mergeCells count="26">
    <mergeCell ref="T4:U4"/>
    <mergeCell ref="V4:V5"/>
    <mergeCell ref="W4:W5"/>
    <mergeCell ref="X4:Y4"/>
    <mergeCell ref="L4:M4"/>
    <mergeCell ref="N4:N5"/>
    <mergeCell ref="O4:O5"/>
    <mergeCell ref="P4:Q4"/>
    <mergeCell ref="R4:R5"/>
    <mergeCell ref="S4:S5"/>
    <mergeCell ref="D4:E4"/>
    <mergeCell ref="F4:F5"/>
    <mergeCell ref="G4:G5"/>
    <mergeCell ref="H4:I4"/>
    <mergeCell ref="J4:J5"/>
    <mergeCell ref="K4:K5"/>
    <mergeCell ref="A2:A5"/>
    <mergeCell ref="B2:Y2"/>
    <mergeCell ref="B3:E3"/>
    <mergeCell ref="F3:I3"/>
    <mergeCell ref="J3:M3"/>
    <mergeCell ref="N3:Q3"/>
    <mergeCell ref="R3:U3"/>
    <mergeCell ref="V3:Y3"/>
    <mergeCell ref="B4:B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SLHS</vt:lpstr>
      <vt:lpstr>PL 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2024-09-06T03:18:18Z</dcterms:created>
  <dcterms:modified xsi:type="dcterms:W3CDTF">2024-09-06T03:20:25Z</dcterms:modified>
</cp:coreProperties>
</file>