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65" windowWidth="15570" windowHeight="11250" firstSheet="2" activeTab="2"/>
  </bookViews>
  <sheets>
    <sheet name="Thu 2018_2019 (Lay y kien PH)" sheetId="4" r:id="rId1"/>
    <sheet name="Thu 2017_2018" sheetId="1" state="hidden" r:id="rId2"/>
    <sheet name="Thu 2018_2019 (Lay y kien PH" sheetId="5" r:id="rId3"/>
    <sheet name="Thu 2018_2019 (CONG KHAI)" sheetId="3" r:id="rId4"/>
  </sheets>
  <definedNames>
    <definedName name="a" localSheetId="1">#REF!</definedName>
    <definedName name="a" localSheetId="3">#REF!</definedName>
    <definedName name="a" localSheetId="2">#REF!</definedName>
    <definedName name="a" localSheetId="0">#REF!</definedName>
    <definedName name="a">#REF!</definedName>
    <definedName name="Dt" localSheetId="3">#REF!</definedName>
    <definedName name="Dt" localSheetId="2">#REF!</definedName>
    <definedName name="Dt" localSheetId="0">#REF!</definedName>
    <definedName name="Dt">#REF!</definedName>
    <definedName name="h" localSheetId="1">#REF!</definedName>
    <definedName name="h" localSheetId="3">#REF!</definedName>
    <definedName name="h" localSheetId="2">#REF!</definedName>
    <definedName name="h" localSheetId="0">#REF!</definedName>
    <definedName name="h">#REF!</definedName>
    <definedName name="none" localSheetId="3">#REF!</definedName>
    <definedName name="none" localSheetId="2">#REF!</definedName>
    <definedName name="none" localSheetId="0">#REF!</definedName>
    <definedName name="none">#REF!</definedName>
    <definedName name="_xlnm.Print_Area" localSheetId="1">'Thu 2017_2018'!$A$1:$F$44</definedName>
    <definedName name="_xlnm.Print_Area" localSheetId="3">'Thu 2018_2019 (CONG KHAI)'!$A$1:$F$38</definedName>
    <definedName name="_xlnm.Print_Area" localSheetId="2">'Thu 2018_2019 (Lay y kien PH'!$A$1:$F$43</definedName>
    <definedName name="_xlnm.Print_Area" localSheetId="0">'Thu 2018_2019 (Lay y kien PH)'!$A$1:$F$39</definedName>
    <definedName name="_xlnm.Print_Area">#N/A</definedName>
    <definedName name="_xlnm.Print_Titles" localSheetId="1">'Thu 2017_2018'!$7:$8</definedName>
    <definedName name="_xlnm.Print_Titles" localSheetId="3">'Thu 2018_2019 (CONG KHAI)'!$9:$11</definedName>
    <definedName name="_xlnm.Print_Titles" localSheetId="2">'Thu 2018_2019 (Lay y kien PH'!$11:$11</definedName>
    <definedName name="_xlnm.Print_Titles" localSheetId="0">'Thu 2018_2019 (Lay y kien PH)'!$8:$8</definedName>
    <definedName name="_xlnm.Print_Titles">#N/A</definedName>
  </definedNames>
  <calcPr calcId="145621"/>
</workbook>
</file>

<file path=xl/calcChain.xml><?xml version="1.0" encoding="utf-8"?>
<calcChain xmlns="http://schemas.openxmlformats.org/spreadsheetml/2006/main">
  <c r="I41" i="1" l="1"/>
  <c r="I40" i="1"/>
</calcChain>
</file>

<file path=xl/sharedStrings.xml><?xml version="1.0" encoding="utf-8"?>
<sst xmlns="http://schemas.openxmlformats.org/spreadsheetml/2006/main" count="485" uniqueCount="193">
  <si>
    <t>Độc lập  -  Tự do  -  Hạnh phúc</t>
  </si>
  <si>
    <t>THÔNG BÁO</t>
  </si>
  <si>
    <t>Số TT</t>
  </si>
  <si>
    <t>Chỉ tiêu</t>
  </si>
  <si>
    <t xml:space="preserve">Ghi chú </t>
  </si>
  <si>
    <t xml:space="preserve"> Thu học phí </t>
  </si>
  <si>
    <t xml:space="preserve"> Thu sự nghiệp khác </t>
  </si>
  <si>
    <t xml:space="preserve">HIỆU TRƯỞNG </t>
  </si>
  <si>
    <t>Thu hộ- chi hộ</t>
  </si>
  <si>
    <t>200.000đ/năm</t>
  </si>
  <si>
    <t xml:space="preserve">- Tìền ăn </t>
  </si>
  <si>
    <t>100.000đ/tháng</t>
  </si>
  <si>
    <t>50.000đ/tháng</t>
  </si>
  <si>
    <t>60.000đ/tháng</t>
  </si>
  <si>
    <t>10.000đ/tháng</t>
  </si>
  <si>
    <t>15.000đ/năm</t>
  </si>
  <si>
    <t>20.000đ/năm</t>
  </si>
  <si>
    <t>25.000đ/năm</t>
  </si>
  <si>
    <t>+ Lớp 1</t>
  </si>
  <si>
    <t>+ Lớp 2,3</t>
  </si>
  <si>
    <t>+ Lớp 4,5</t>
  </si>
  <si>
    <t>35.000đ/tháng</t>
  </si>
  <si>
    <t>TRƯỜNG TIỂU HỌC HÒA BÌNH</t>
  </si>
  <si>
    <t>ỦY BAN NHÂN DÂN QUẬN 1</t>
  </si>
  <si>
    <t>_____________</t>
  </si>
  <si>
    <t>____________________________________________</t>
  </si>
  <si>
    <t>__________________</t>
  </si>
  <si>
    <t>- Tiền Thiết bị, vật dụng phục vụ hs bán trú</t>
  </si>
  <si>
    <t>- Tiền tổ chức dạy học 2 buổi/ngày</t>
  </si>
  <si>
    <t>- Tiền vệ sinh bán trú</t>
  </si>
  <si>
    <t xml:space="preserve">- Tiền tổ chức phục vụ &amp; quản lý bán trú </t>
  </si>
  <si>
    <t>- Tiền tổ chức học Tiếng Anh tăng cường</t>
  </si>
  <si>
    <t>- Tiền Nước uống</t>
  </si>
  <si>
    <t>- Tiền ấn chỉ đề kiểm tra:</t>
  </si>
  <si>
    <t>- Tiền tổ chức học Tiếng Anh tự chọn</t>
  </si>
  <si>
    <t>- Tiền tổ chức học tin học</t>
  </si>
  <si>
    <t>CỘNG HOÀ XÃ HỘI CHỦ NGHĨA VIỆT NAM</t>
  </si>
  <si>
    <t>- Thu hộ tiền điện (Theo dự toán chi)</t>
  </si>
  <si>
    <t>- Tiền Nha học đường</t>
  </si>
  <si>
    <t>35.000đ/ngày</t>
  </si>
  <si>
    <t>Tiểu học không thu</t>
  </si>
  <si>
    <t>150.000đ/năm</t>
  </si>
  <si>
    <t>Tự phục vụ bữa ăn</t>
  </si>
  <si>
    <t>Bếp ăn công nghiệp</t>
  </si>
  <si>
    <t xml:space="preserve">Khung văn bản
đề nghị </t>
  </si>
  <si>
    <t>100.000đ -&gt;
150.000đ/tháng</t>
  </si>
  <si>
    <t>30.000đ -&gt;
50.000đ/tháng</t>
  </si>
  <si>
    <t>Trường thỏa thuận PH</t>
  </si>
  <si>
    <r>
      <t xml:space="preserve">* </t>
    </r>
    <r>
      <rPr>
        <b/>
        <u/>
        <sz val="12"/>
        <rFont val="Times New Roman"/>
        <family val="1"/>
      </rPr>
      <t>Ghi chú</t>
    </r>
    <r>
      <rPr>
        <sz val="12"/>
        <rFont val="Times New Roman"/>
        <family val="1"/>
      </rPr>
      <t>:</t>
    </r>
  </si>
  <si>
    <t>Đề nghị mức thu thỏa thuận năm học 2017- 2018 lấy ý kiến Phụ huynh học sinh</t>
  </si>
  <si>
    <t>- Nhà trường gửi phụ huynh tham khảo mức thu thỏa thuận năm học 2017-2018.</t>
  </si>
  <si>
    <r>
      <t xml:space="preserve"> THU THEO THỎA THUẬN (</t>
    </r>
    <r>
      <rPr>
        <b/>
        <i/>
        <sz val="12"/>
        <rFont val="Times New Roman"/>
        <family val="1"/>
      </rPr>
      <t>Các khoản thu này dùng để thực hiện việc nuôi và dạy học sinh của buổi thứ  2)</t>
    </r>
  </si>
  <si>
    <t>Mức thu thỏa thuận
Năm học 2016-2017
(Theo VB số: 2349/UBND-GDĐT ngày 06/10/2016)</t>
  </si>
  <si>
    <t>THU HỌC PHÍ</t>
  </si>
  <si>
    <t>100.000đ/HS/tháng</t>
  </si>
  <si>
    <t>50.000đ/HS/tháng</t>
  </si>
  <si>
    <t>80.000đ/HS/tháng</t>
  </si>
  <si>
    <t>250.000đ/HS/tháng</t>
  </si>
  <si>
    <t>300.000đ/HS/tháng</t>
  </si>
  <si>
    <t>30.000đ/HS/tháng</t>
  </si>
  <si>
    <t>Như năm học trước</t>
  </si>
  <si>
    <t>- Lớp bán trú</t>
  </si>
  <si>
    <t>10.000đ/HS/tháng</t>
  </si>
  <si>
    <t>- Lớp 1 buổi</t>
  </si>
  <si>
    <t>5.000đ/HS/tháng</t>
  </si>
  <si>
    <t>+ Lớp 1,2,3</t>
  </si>
  <si>
    <t>35.000đ/HS/năm</t>
  </si>
  <si>
    <t>25.000đ/HS/năm</t>
  </si>
  <si>
    <t>- Hồ sơ học sinh</t>
  </si>
  <si>
    <t>+ Học bạ chương trình Tiếng Việt</t>
  </si>
  <si>
    <t>+ Học bạ chương trình Tiếng Anh</t>
  </si>
  <si>
    <t>10.000đ/quyển</t>
  </si>
  <si>
    <t>15.000đ/quyển</t>
  </si>
  <si>
    <t>+ Sổ liên lạc</t>
  </si>
  <si>
    <t>TRƯỜNG TiH ĐINH TIÊN HOÀNG</t>
  </si>
  <si>
    <t>THU HỘ- CHI HỘ</t>
  </si>
  <si>
    <t>4.</t>
  </si>
  <si>
    <t xml:space="preserve"> THU THEO THỎA THUẬN CHƯƠNG TRÌNH TIẾNG ANH GIAO TIẾP VỚI GIÁO VIÊN BẢN XỨ</t>
  </si>
  <si>
    <t>4.1</t>
  </si>
  <si>
    <t>320.000đ/HS/tháng</t>
  </si>
  <si>
    <t>5.</t>
  </si>
  <si>
    <t xml:space="preserve"> THU THEO TỰ NGUYỆN</t>
  </si>
  <si>
    <t>- Tiền học Câu lạc bộ Robotics</t>
  </si>
  <si>
    <t>- Bảo hiểm tai nạn học sinh</t>
  </si>
  <si>
    <t>30.000đ/HS/năm</t>
  </si>
  <si>
    <t>5.1</t>
  </si>
  <si>
    <t>- Nha học đường</t>
  </si>
  <si>
    <t>50.000đ/HS/năm</t>
  </si>
  <si>
    <t>2.1</t>
  </si>
  <si>
    <t>2.2</t>
  </si>
  <si>
    <t>2.4</t>
  </si>
  <si>
    <t>3.1</t>
  </si>
  <si>
    <t>3.2</t>
  </si>
  <si>
    <t>3.3</t>
  </si>
  <si>
    <t>3.4</t>
  </si>
  <si>
    <t>3.5</t>
  </si>
  <si>
    <t>4.2</t>
  </si>
  <si>
    <t>150.000đ/HS/năm</t>
  </si>
  <si>
    <t>Mức thu 
đề nghị thỏa thuận
Năm học 2017-2018</t>
  </si>
  <si>
    <t>2.3</t>
  </si>
  <si>
    <t>3.6</t>
  </si>
  <si>
    <t>3.7</t>
  </si>
  <si>
    <t>Trường có 03 lao động hợp đồng thời vụ 10 tháng. Mức lương tối thiểu vùng tăng từ 3.500.000 đ/ tháng cho lao động hợp đồng với đơn vị. Đầu năm 2017 tăng lên 3.750.000 đ/tháng. Dự kiến đầu năm 2018 tăng lên 3.980.000 đ/tháng và đóng bảo hiểm trên thu nhập thực tế.</t>
  </si>
  <si>
    <t>Trường hợp đồng với Bảo mẫu: hợp đồng thời vụ 9 tháng. Mức lương tối thiểu vùng tăng từ 3.500.000 đ/ tháng cho lao động hợp đồng với đơn vị. Đầu năm 2017 tăng lên 3.750.000 đ/tháng. Dự kiến đầu năm 2018 tăng lên 3.980.000 đ/tháng và đóng bảo hiểm trên thu nhập thực tế.</t>
  </si>
  <si>
    <t>20.000đ/HS/tháng</t>
  </si>
  <si>
    <t>- Lớp tiếng Anh tăng cường (Tiếng Anh giao tiếp với giáo viên bản ngữ: 2 tiết/tuần)</t>
  </si>
  <si>
    <t>- Tiền tổ chức học Tiếng Anh tăng cường (6 tiết/tuần)</t>
  </si>
  <si>
    <t>- Tiền tổ chức học Tiếng Anh tự chọn (2 tiết/ tuần)</t>
  </si>
  <si>
    <t>- Tiền tổ chức học tin học (2 tiết/tuần)</t>
  </si>
  <si>
    <t>- Lớp tiếng Anh tự chọn (Tiếng Anh giao tiếp với giáo viên bản ngữ: 2 tiết/tuần)</t>
  </si>
  <si>
    <t>537.500đ/tiết</t>
  </si>
  <si>
    <t>550.000đ/tiết</t>
  </si>
  <si>
    <t>Theo tỷ giá USD thời điểm thanh toán</t>
  </si>
  <si>
    <t>360.000đ/HS/tháng</t>
  </si>
  <si>
    <t>450.000đ/HS/tháng</t>
  </si>
  <si>
    <t>- Sử dụng nước I-on Life
- Bình quân 1 tháng sử dụng: 850 bình x 35.000đ/ bình = 29.750.000đ
- Bình quân 1 học sinh: 29.750.000đ/ 1.588hs ~ 19.000d/hs/tháng</t>
  </si>
  <si>
    <t>- Nhà trường sẽ tổ chức họp lấy ý kiến phụ huynh vào ngày Chủ nhật- (17/9/2017).</t>
  </si>
  <si>
    <t>- Tiền điện, bảo trì sử dụng máy lạnh</t>
  </si>
  <si>
    <t>40.000đ/HS/tháng</t>
  </si>
  <si>
    <t>5.5</t>
  </si>
  <si>
    <t>- Tiền Câu lạc bộ TDTT</t>
  </si>
  <si>
    <t>5.6</t>
  </si>
  <si>
    <t>- Đàn Organ</t>
  </si>
  <si>
    <t>- Hoạt động Câu lạc bộ TDTT ngoài giờ gồm các bộ môn: Bóng Rổ, Cầu Lông, Aerobic, Cờ Vua, Taekwondo, Karatedo.
-Học phí: 400.000 đ/khóa/ 2 tháng.</t>
  </si>
  <si>
    <t>- Đàn Organ ngoài giờ: học phí 900.000 đ/khóa/2 tháng.</t>
  </si>
  <si>
    <t>- Phục vụ cho việc sử dụng điện ngoài định mức; công tác bảo trì, sửa chữa và thay thế thiết bị.</t>
  </si>
  <si>
    <t>Quận 1, ngày  15 tháng  9  năm 2017</t>
  </si>
  <si>
    <t>5.2</t>
  </si>
  <si>
    <t>3.8</t>
  </si>
  <si>
    <t>15.000đ/HS/năm</t>
  </si>
  <si>
    <t>20.000đ/HS/năm</t>
  </si>
  <si>
    <t>+ Học bạ chương trình Tiếng Việt (Lớp 1)</t>
  </si>
  <si>
    <t>200.000đ/HS/năm</t>
  </si>
  <si>
    <t>Bếp ăn tự phục vụ</t>
  </si>
  <si>
    <t>Như năm học trước (có ép nhựa)</t>
  </si>
  <si>
    <t>- Tiền Thiết bị, vật dụng phục vụ học sinh học bán trú</t>
  </si>
  <si>
    <t>35.000đ/HS/tháng</t>
  </si>
  <si>
    <t>Như năm học trước (Phục vụ cho việc sử dụng điện ngoài định mức).</t>
  </si>
  <si>
    <t>- Lớp tiếng Anh giao tiếp học với giáo viên bản ngữ (2 tiết/tuần)</t>
  </si>
  <si>
    <t>- Lớp tiếng Anh DyNED (2 tiết/tuần)</t>
  </si>
  <si>
    <t>60.000đ/HS/tháng</t>
  </si>
  <si>
    <t>180.000đ/tháng</t>
  </si>
  <si>
    <t>Lấy ý kiến Phụ huynh về các khoản thu thỏa thuận Năm học 2018-2019</t>
  </si>
  <si>
    <t>Mức thu thực hiện
Năm học 2017-2018
(Theo VB số: 2521/UBND-GDĐT ngày 09/10/2017 của UBND Quận 1)</t>
  </si>
  <si>
    <t>- Hỗ trợ tiền điện sử dụng máy lạnh và bảo trì hệ thống điện</t>
  </si>
  <si>
    <t xml:space="preserve"> THU THEO THỎA THUẬN CHƯƠNG TRÌNH TIẾNG ANH BỖ TRỢ &amp; GD KỸ NĂNG SỐNG</t>
  </si>
  <si>
    <t>200.000đ/tháng</t>
  </si>
  <si>
    <t>- Giáo dục Kỹ năng sống (1tiết/tuần)</t>
  </si>
  <si>
    <t>80.000đ/tháng</t>
  </si>
  <si>
    <t>Thực hiện tại Điểm 01</t>
  </si>
  <si>
    <t>- CLB ngoại khóa (2 tiết/tuần)</t>
  </si>
  <si>
    <t>Thực hiện tại Điểm 77</t>
  </si>
  <si>
    <t>Bảo hiểm y tế</t>
  </si>
  <si>
    <t>525.420đ/năm</t>
  </si>
  <si>
    <t>491.400đ/năm</t>
  </si>
  <si>
    <t>- Nhà trường xin ý kiến PHHS về việc tổ chức lớp Kỹ năng sống và các CLB ngoại khóa để thực hiện trong năm học 2018-2019.</t>
  </si>
  <si>
    <t>- Nhà trường gửi phụ huynh tham khảo và sẽ tổ chức họp lấy ý kiến phụ huynh vào ngày Thứ bảy 15/09/2018</t>
  </si>
  <si>
    <t>Mức thu 
đề nghị thỏa thuận
Năm học 2018-2019</t>
  </si>
  <si>
    <t>Thực hiện theo văn bản 1575/HDLS-BHXH-GDĐT ngày 17/7/2018 của 
Liên Sở GD&amp;ĐT-BHXH 
Tp.Hồ Chí Minh</t>
  </si>
  <si>
    <t>Công khai các khoản thu đầu năm học 2018- 2019
đã thỏa thuận lấy ý kiến Phụ huynh học sinh ngày 15/09/2018</t>
  </si>
  <si>
    <t>(Theo VB số: 2283/UBND-GDĐT ngày10/10/2018 của UBND Quận 1)</t>
  </si>
  <si>
    <t>250.000đ -&gt;
300.000đ/tháng</t>
  </si>
  <si>
    <t>300.000đ/tháng</t>
  </si>
  <si>
    <t>150.000đ/tháng</t>
  </si>
  <si>
    <t>+ Lớp 1
(từ T.9/2018)</t>
  </si>
  <si>
    <t>656.775đ/15tháng</t>
  </si>
  <si>
    <t>(Từ 01/10/2018
đến 31/12/2019)</t>
  </si>
  <si>
    <t>656.775đ/15tháng
(tùy theo tháng sinh)</t>
  </si>
  <si>
    <t>525.420đ/12tháng</t>
  </si>
  <si>
    <t>+ Lớp 2,3,4,5
(từ T.01/2019)</t>
  </si>
  <si>
    <t>(Từ 01/01/2019
đến 31/12/2019)</t>
  </si>
  <si>
    <t>50.000đ/năm</t>
  </si>
  <si>
    <t>Công khai các khoản thu Năm học 2018 - 2019</t>
  </si>
  <si>
    <t>Mức thu Năm học 2018-2019</t>
  </si>
  <si>
    <t xml:space="preserve">       - Căn cứ văn bản số 2283/UBND-GDĐT ngày 10 tháng 10 năm 2018 của Ủy ban nhân dân Quận 1 về việc hướng dẫn thu, sử dụng học phí và các khoản thu khác năm học 2018-2019 của các cơ sở giáo dục công lập.</t>
  </si>
  <si>
    <t xml:space="preserve">      - Theo thỏa thuận tại buổi họp phụ huynh học sinh toàn trường vào ngày 15/09/2018 về việc thỏa thuận các khoản thu Năm học 2018-2019</t>
  </si>
  <si>
    <t>Nhà trường thông báo các khoản thu Năm học 2018-2019</t>
  </si>
  <si>
    <t>Khung văn bản đề nghị</t>
  </si>
  <si>
    <t>Mức thu đã thỏa thuận</t>
  </si>
  <si>
    <t>HIỆU TRƯỞNG</t>
  </si>
  <si>
    <r>
      <t xml:space="preserve">Mức thu thực hiện Năm học 2018-2019
</t>
    </r>
    <r>
      <rPr>
        <b/>
        <sz val="12"/>
        <color theme="3"/>
        <rFont val="Times New Roman"/>
        <family val="1"/>
      </rPr>
      <t>(Theo VB số: 2283/UBND-GDĐT ngày 10/10/2018 của UBND Quận 1)</t>
    </r>
  </si>
  <si>
    <t>Mức thu thực hiện tại trường</t>
  </si>
  <si>
    <t>Thu theo tự nguyện</t>
  </si>
  <si>
    <t>- Lớp tiếng Anh Dyned (2 tiết/tuần)</t>
  </si>
  <si>
    <t>Quận 1, ngày 12 tháng 10 năm 2018</t>
  </si>
  <si>
    <t>- BHYT học sinh (CV số 1575/HDLS-BHXH-GDĐT ngày 10/08/2018 của Liên SGDĐT-BHXHTPHCM)</t>
  </si>
  <si>
    <t>2.5</t>
  </si>
  <si>
    <t>2.6</t>
  </si>
  <si>
    <t>2.7</t>
  </si>
  <si>
    <t>Thu theo thỏa thuận</t>
  </si>
  <si>
    <t>4.3</t>
  </si>
  <si>
    <t>4.4</t>
  </si>
  <si>
    <t>Số : 116/TB-HB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</si>
</sst>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_);_(* \(#,##0\);_(* &quot;-&quot;??_);_(@_)"/>
    <numFmt numFmtId="165" formatCode="#,##0\ &quot;$&quot;_);[Red]\(#,##0\ &quot;$&quot;\)"/>
    <numFmt numFmtId="166" formatCode="&quot;R&quot;\ #,##0;[Red]&quot;R&quot;\ \-#,##0"/>
    <numFmt numFmtId="167" formatCode="#,##0.0000000"/>
    <numFmt numFmtId="168" formatCode="&quot;\&quot;#,##0.00;[Red]&quot;\&quot;\-#,##0.00"/>
    <numFmt numFmtId="169" formatCode="&quot;\&quot;#,##0;[Red]&quot;\&quot;\-#,##0"/>
  </numFmts>
  <fonts count="33">
    <font>
      <sz val="12"/>
      <name val="vni-times"/>
    </font>
    <font>
      <sz val="10"/>
      <name val="Arial"/>
      <family val="2"/>
    </font>
    <font>
      <sz val="13"/>
      <name val="Times New Roman"/>
      <family val="1"/>
    </font>
    <font>
      <sz val="12"/>
      <name val="VNI-Times"/>
    </font>
    <font>
      <b/>
      <sz val="13"/>
      <name val="Times New Roman"/>
      <family val="1"/>
    </font>
    <font>
      <sz val="12"/>
      <name val="Times New Roman"/>
      <family val="1"/>
      <charset val="163"/>
    </font>
    <font>
      <sz val="12"/>
      <name val="Times New Roman"/>
      <family val="1"/>
    </font>
    <font>
      <b/>
      <u/>
      <sz val="14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i/>
      <sz val="13"/>
      <name val="Times New Roman"/>
      <family val="1"/>
    </font>
    <font>
      <b/>
      <sz val="12"/>
      <name val="Times New Roman"/>
      <family val="1"/>
    </font>
    <font>
      <i/>
      <sz val="13"/>
      <name val="Times New Roman"/>
      <family val="1"/>
    </font>
    <font>
      <sz val="14"/>
      <name val="Times New Roman"/>
      <family val="1"/>
      <charset val="163"/>
    </font>
    <font>
      <sz val="10"/>
      <name val="Times New Roman"/>
      <family val="1"/>
      <charset val="163"/>
    </font>
    <font>
      <sz val="10"/>
      <name val="Arial"/>
      <family val="2"/>
    </font>
    <font>
      <sz val="12"/>
      <name val=".VnTime"/>
      <family val="1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b/>
      <sz val="12"/>
      <name val="Times New Roman"/>
      <family val="1"/>
      <charset val="163"/>
    </font>
    <font>
      <sz val="8"/>
      <name val="Times New Roman"/>
      <family val="1"/>
    </font>
    <font>
      <u/>
      <sz val="8"/>
      <name val="Times New Roman"/>
      <family val="1"/>
    </font>
    <font>
      <b/>
      <sz val="8"/>
      <name val="Times New Roman"/>
      <family val="1"/>
    </font>
    <font>
      <b/>
      <sz val="12"/>
      <color theme="3"/>
      <name val="Times New Roman"/>
      <family val="1"/>
    </font>
    <font>
      <b/>
      <sz val="15"/>
      <name val="Times New Roman"/>
      <family val="1"/>
    </font>
    <font>
      <sz val="15"/>
      <name val="Times New Roman"/>
      <family val="1"/>
    </font>
    <font>
      <b/>
      <sz val="16"/>
      <name val="Times New Roman"/>
      <family val="1"/>
    </font>
    <font>
      <b/>
      <u/>
      <sz val="12"/>
      <name val="Times New Roman"/>
      <family val="1"/>
    </font>
    <font>
      <sz val="16"/>
      <name val="Times New Roman"/>
      <family val="1"/>
    </font>
    <font>
      <b/>
      <i/>
      <sz val="12"/>
      <name val="Times New Roman"/>
      <family val="1"/>
    </font>
    <font>
      <b/>
      <i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9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3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10" fontId="15" fillId="0" borderId="0" applyFont="0" applyFill="0" applyBorder="0" applyAlignment="0" applyProtection="0"/>
    <xf numFmtId="0" fontId="18" fillId="0" borderId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20" fillId="0" borderId="0"/>
  </cellStyleXfs>
  <cellXfs count="173">
    <xf numFmtId="0" fontId="0" fillId="0" borderId="0" xfId="0"/>
    <xf numFmtId="0" fontId="2" fillId="0" borderId="0" xfId="2" applyFont="1" applyFill="1" applyAlignment="1">
      <alignment horizontal="left" vertical="center"/>
    </xf>
    <xf numFmtId="164" fontId="2" fillId="0" borderId="0" xfId="1" applyNumberFormat="1" applyFont="1" applyFill="1" applyAlignment="1">
      <alignment horizontal="left" vertical="center"/>
    </xf>
    <xf numFmtId="0" fontId="5" fillId="0" borderId="0" xfId="2" applyFont="1" applyFill="1" applyAlignment="1">
      <alignment horizontal="left" vertical="center"/>
    </xf>
    <xf numFmtId="0" fontId="6" fillId="0" borderId="0" xfId="2" applyFont="1" applyFill="1" applyAlignment="1">
      <alignment horizontal="left" vertical="center"/>
    </xf>
    <xf numFmtId="0" fontId="9" fillId="0" borderId="0" xfId="2" applyFont="1" applyFill="1" applyAlignment="1">
      <alignment horizontal="left" vertical="center"/>
    </xf>
    <xf numFmtId="0" fontId="8" fillId="0" borderId="1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12" fillId="0" borderId="0" xfId="3" applyFont="1" applyBorder="1" applyAlignment="1">
      <alignment horizontal="center"/>
    </xf>
    <xf numFmtId="0" fontId="13" fillId="0" borderId="0" xfId="2" applyFont="1" applyFill="1" applyAlignment="1">
      <alignment horizontal="left" vertical="center"/>
    </xf>
    <xf numFmtId="0" fontId="2" fillId="0" borderId="0" xfId="2" applyFont="1" applyFill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0" xfId="2" applyFont="1" applyFill="1" applyAlignment="1">
      <alignment horizontal="left" vertical="center"/>
    </xf>
    <xf numFmtId="0" fontId="5" fillId="0" borderId="0" xfId="2" applyFont="1" applyFill="1" applyAlignment="1">
      <alignment horizontal="center" vertical="center"/>
    </xf>
    <xf numFmtId="164" fontId="14" fillId="0" borderId="0" xfId="1" applyNumberFormat="1" applyFont="1" applyFill="1" applyAlignment="1">
      <alignment horizontal="left" vertical="center"/>
    </xf>
    <xf numFmtId="0" fontId="21" fillId="0" borderId="0" xfId="2" applyFont="1" applyFill="1" applyAlignment="1">
      <alignment horizontal="left" vertical="center"/>
    </xf>
    <xf numFmtId="0" fontId="11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164" fontId="21" fillId="0" borderId="3" xfId="1" applyNumberFormat="1" applyFont="1" applyFill="1" applyBorder="1" applyAlignment="1">
      <alignment horizontal="center" vertical="center" wrapText="1"/>
    </xf>
    <xf numFmtId="0" fontId="4" fillId="0" borderId="0" xfId="2" applyFont="1" applyFill="1" applyAlignment="1">
      <alignment horizontal="centerContinuous" vertical="center" wrapText="1"/>
    </xf>
    <xf numFmtId="0" fontId="7" fillId="0" borderId="0" xfId="2" applyFont="1" applyFill="1" applyAlignment="1">
      <alignment horizontal="centerContinuous" vertical="center"/>
    </xf>
    <xf numFmtId="0" fontId="8" fillId="0" borderId="0" xfId="2" applyFont="1" applyFill="1" applyBorder="1" applyAlignment="1">
      <alignment horizontal="centerContinuous" vertical="top" wrapText="1"/>
    </xf>
    <xf numFmtId="0" fontId="8" fillId="0" borderId="0" xfId="2" applyFont="1" applyFill="1" applyAlignment="1">
      <alignment horizontal="centerContinuous" vertical="center"/>
    </xf>
    <xf numFmtId="0" fontId="2" fillId="0" borderId="0" xfId="2" applyFont="1" applyFill="1" applyAlignment="1">
      <alignment horizontal="centerContinuous" vertical="center" wrapText="1"/>
    </xf>
    <xf numFmtId="3" fontId="6" fillId="0" borderId="2" xfId="1" quotePrefix="1" applyNumberFormat="1" applyFont="1" applyFill="1" applyBorder="1" applyAlignment="1">
      <alignment horizontal="center" vertical="center" wrapText="1"/>
    </xf>
    <xf numFmtId="3" fontId="6" fillId="0" borderId="4" xfId="1" quotePrefix="1" applyNumberFormat="1" applyFont="1" applyFill="1" applyBorder="1" applyAlignment="1">
      <alignment horizontal="center" vertical="center" wrapText="1"/>
    </xf>
    <xf numFmtId="0" fontId="22" fillId="0" borderId="0" xfId="2" quotePrefix="1" applyFont="1" applyFill="1" applyAlignment="1">
      <alignment horizontal="centerContinuous" vertical="center" wrapText="1"/>
    </xf>
    <xf numFmtId="0" fontId="23" fillId="0" borderId="0" xfId="2" applyFont="1" applyFill="1" applyAlignment="1">
      <alignment horizontal="centerContinuous" vertical="center"/>
    </xf>
    <xf numFmtId="0" fontId="22" fillId="0" borderId="0" xfId="2" applyFont="1" applyFill="1" applyAlignment="1">
      <alignment horizontal="left" vertical="center"/>
    </xf>
    <xf numFmtId="0" fontId="22" fillId="0" borderId="0" xfId="2" quotePrefix="1" applyFont="1" applyFill="1" applyAlignment="1">
      <alignment horizontal="centerContinuous" vertical="center"/>
    </xf>
    <xf numFmtId="0" fontId="24" fillId="0" borderId="0" xfId="2" quotePrefix="1" applyFont="1" applyFill="1" applyBorder="1" applyAlignment="1">
      <alignment horizontal="centerContinuous" vertical="top" wrapText="1"/>
    </xf>
    <xf numFmtId="0" fontId="10" fillId="0" borderId="1" xfId="2" applyFont="1" applyFill="1" applyBorder="1" applyAlignment="1">
      <alignment horizontal="center"/>
    </xf>
    <xf numFmtId="0" fontId="14" fillId="0" borderId="0" xfId="2" applyFont="1" applyFill="1" applyAlignment="1">
      <alignment horizontal="center" vertical="center"/>
    </xf>
    <xf numFmtId="0" fontId="11" fillId="0" borderId="6" xfId="0" quotePrefix="1" applyFont="1" applyBorder="1" applyAlignment="1">
      <alignment vertical="center" wrapText="1"/>
    </xf>
    <xf numFmtId="0" fontId="11" fillId="0" borderId="7" xfId="0" quotePrefix="1" applyFont="1" applyBorder="1" applyAlignment="1">
      <alignment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11" fillId="0" borderId="3" xfId="1" applyNumberFormat="1" applyFont="1" applyFill="1" applyBorder="1" applyAlignment="1">
      <alignment horizontal="center" vertical="center"/>
    </xf>
    <xf numFmtId="3" fontId="11" fillId="0" borderId="3" xfId="1" applyNumberFormat="1" applyFont="1" applyFill="1" applyBorder="1" applyAlignment="1">
      <alignment horizontal="right" vertical="center" wrapText="1"/>
    </xf>
    <xf numFmtId="3" fontId="11" fillId="0" borderId="3" xfId="1" quotePrefix="1" applyNumberFormat="1" applyFont="1" applyFill="1" applyBorder="1" applyAlignment="1">
      <alignment horizontal="center" vertical="center" wrapText="1"/>
    </xf>
    <xf numFmtId="3" fontId="6" fillId="0" borderId="6" xfId="0" quotePrefix="1" applyNumberFormat="1" applyFont="1" applyFill="1" applyBorder="1" applyAlignment="1">
      <alignment vertical="center" wrapText="1" shrinkToFit="1"/>
    </xf>
    <xf numFmtId="3" fontId="6" fillId="0" borderId="7" xfId="0" quotePrefix="1" applyNumberFormat="1" applyFont="1" applyFill="1" applyBorder="1" applyAlignment="1">
      <alignment vertical="center" wrapText="1" shrinkToFit="1"/>
    </xf>
    <xf numFmtId="3" fontId="6" fillId="0" borderId="5" xfId="1" quotePrefix="1" applyNumberFormat="1" applyFont="1" applyFill="1" applyBorder="1" applyAlignment="1">
      <alignment horizontal="center" vertical="center" wrapText="1"/>
    </xf>
    <xf numFmtId="3" fontId="6" fillId="0" borderId="0" xfId="0" quotePrefix="1" applyNumberFormat="1" applyFont="1" applyFill="1" applyBorder="1" applyAlignment="1">
      <alignment horizontal="left" vertical="center" wrapText="1" shrinkToFit="1"/>
    </xf>
    <xf numFmtId="3" fontId="6" fillId="0" borderId="0" xfId="1" quotePrefix="1" applyNumberFormat="1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horizontal="center" vertical="center"/>
    </xf>
    <xf numFmtId="0" fontId="11" fillId="0" borderId="3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3" fontId="6" fillId="0" borderId="3" xfId="0" quotePrefix="1" applyNumberFormat="1" applyFont="1" applyFill="1" applyBorder="1" applyAlignment="1">
      <alignment vertical="center" wrapText="1" shrinkToFit="1"/>
    </xf>
    <xf numFmtId="3" fontId="6" fillId="0" borderId="5" xfId="0" quotePrefix="1" applyNumberFormat="1" applyFont="1" applyFill="1" applyBorder="1" applyAlignment="1">
      <alignment vertical="center" wrapText="1" shrinkToFit="1"/>
    </xf>
    <xf numFmtId="3" fontId="6" fillId="0" borderId="2" xfId="0" quotePrefix="1" applyNumberFormat="1" applyFont="1" applyFill="1" applyBorder="1" applyAlignment="1">
      <alignment vertical="center" wrapText="1" shrinkToFit="1"/>
    </xf>
    <xf numFmtId="3" fontId="6" fillId="0" borderId="4" xfId="0" quotePrefix="1" applyNumberFormat="1" applyFont="1" applyFill="1" applyBorder="1" applyAlignment="1">
      <alignment vertical="center" wrapText="1" shrinkToFit="1"/>
    </xf>
    <xf numFmtId="0" fontId="26" fillId="0" borderId="0" xfId="2" applyFont="1" applyFill="1" applyBorder="1" applyAlignment="1">
      <alignment horizontal="centerContinuous" vertical="center" wrapText="1"/>
    </xf>
    <xf numFmtId="0" fontId="27" fillId="0" borderId="0" xfId="2" applyFont="1" applyFill="1" applyAlignment="1">
      <alignment horizontal="left" vertical="center"/>
    </xf>
    <xf numFmtId="0" fontId="28" fillId="0" borderId="0" xfId="2" applyFont="1" applyFill="1" applyBorder="1" applyAlignment="1">
      <alignment horizontal="centerContinuous" vertical="center" wrapText="1"/>
    </xf>
    <xf numFmtId="3" fontId="6" fillId="0" borderId="3" xfId="1" quotePrefix="1" applyNumberFormat="1" applyFont="1" applyFill="1" applyBorder="1" applyAlignment="1">
      <alignment horizontal="center" vertical="center" wrapText="1"/>
    </xf>
    <xf numFmtId="3" fontId="11" fillId="0" borderId="6" xfId="2" applyNumberFormat="1" applyFont="1" applyFill="1" applyBorder="1" applyAlignment="1">
      <alignment horizontal="left" vertical="center" wrapText="1"/>
    </xf>
    <xf numFmtId="3" fontId="11" fillId="0" borderId="7" xfId="2" applyNumberFormat="1" applyFont="1" applyFill="1" applyBorder="1" applyAlignment="1">
      <alignment horizontal="left" vertical="center" wrapText="1"/>
    </xf>
    <xf numFmtId="0" fontId="30" fillId="0" borderId="0" xfId="2" applyFont="1" applyFill="1" applyAlignment="1">
      <alignment horizontal="left" vertical="center"/>
    </xf>
    <xf numFmtId="0" fontId="21" fillId="0" borderId="8" xfId="2" applyFont="1" applyFill="1" applyBorder="1" applyAlignment="1">
      <alignment horizontal="center" vertical="center" wrapText="1"/>
    </xf>
    <xf numFmtId="164" fontId="21" fillId="0" borderId="8" xfId="1" applyNumberFormat="1" applyFont="1" applyFill="1" applyBorder="1" applyAlignment="1">
      <alignment horizontal="center" vertical="center" wrapText="1"/>
    </xf>
    <xf numFmtId="164" fontId="21" fillId="0" borderId="6" xfId="1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3" fontId="6" fillId="0" borderId="21" xfId="1" quotePrefix="1" applyNumberFormat="1" applyFont="1" applyFill="1" applyBorder="1" applyAlignment="1">
      <alignment horizontal="center" vertical="center" wrapText="1"/>
    </xf>
    <xf numFmtId="3" fontId="6" fillId="0" borderId="24" xfId="1" quotePrefix="1" applyNumberFormat="1" applyFont="1" applyFill="1" applyBorder="1" applyAlignment="1">
      <alignment horizontal="center" vertical="center" wrapText="1"/>
    </xf>
    <xf numFmtId="0" fontId="6" fillId="0" borderId="21" xfId="2" applyFont="1" applyFill="1" applyBorder="1" applyAlignment="1">
      <alignment horizontal="center" vertical="center" wrapText="1"/>
    </xf>
    <xf numFmtId="3" fontId="6" fillId="0" borderId="19" xfId="0" quotePrefix="1" applyNumberFormat="1" applyFont="1" applyFill="1" applyBorder="1" applyAlignment="1">
      <alignment vertical="center" wrapText="1" shrinkToFit="1"/>
    </xf>
    <xf numFmtId="3" fontId="6" fillId="0" borderId="20" xfId="0" quotePrefix="1" applyNumberFormat="1" applyFont="1" applyFill="1" applyBorder="1" applyAlignment="1">
      <alignment vertical="center" wrapText="1" shrinkToFit="1"/>
    </xf>
    <xf numFmtId="0" fontId="6" fillId="0" borderId="24" xfId="2" applyFont="1" applyFill="1" applyBorder="1" applyAlignment="1">
      <alignment horizontal="center" vertical="center" wrapText="1"/>
    </xf>
    <xf numFmtId="0" fontId="11" fillId="0" borderId="18" xfId="2" applyFont="1" applyFill="1" applyBorder="1" applyAlignment="1">
      <alignment horizontal="center" vertical="center" wrapText="1"/>
    </xf>
    <xf numFmtId="0" fontId="11" fillId="0" borderId="8" xfId="2" applyFont="1" applyFill="1" applyBorder="1" applyAlignment="1">
      <alignment horizontal="center" vertical="center"/>
    </xf>
    <xf numFmtId="0" fontId="11" fillId="0" borderId="10" xfId="0" quotePrefix="1" applyFont="1" applyBorder="1" applyAlignment="1">
      <alignment vertical="center" wrapText="1"/>
    </xf>
    <xf numFmtId="0" fontId="11" fillId="0" borderId="11" xfId="0" quotePrefix="1" applyFont="1" applyBorder="1" applyAlignment="1">
      <alignment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11" fillId="0" borderId="8" xfId="1" applyNumberFormat="1" applyFont="1" applyFill="1" applyBorder="1" applyAlignment="1">
      <alignment horizontal="center" vertical="center"/>
    </xf>
    <xf numFmtId="3" fontId="11" fillId="0" borderId="16" xfId="2" applyNumberFormat="1" applyFont="1" applyFill="1" applyBorder="1" applyAlignment="1">
      <alignment horizontal="left" vertical="center" wrapText="1"/>
    </xf>
    <xf numFmtId="3" fontId="11" fillId="0" borderId="17" xfId="2" applyNumberFormat="1" applyFont="1" applyFill="1" applyBorder="1" applyAlignment="1">
      <alignment horizontal="left" vertical="center" wrapText="1"/>
    </xf>
    <xf numFmtId="3" fontId="11" fillId="0" borderId="18" xfId="1" quotePrefix="1" applyNumberFormat="1" applyFont="1" applyFill="1" applyBorder="1" applyAlignment="1">
      <alignment horizontal="center" vertical="center" wrapText="1"/>
    </xf>
    <xf numFmtId="3" fontId="6" fillId="0" borderId="29" xfId="0" quotePrefix="1" applyNumberFormat="1" applyFont="1" applyFill="1" applyBorder="1" applyAlignment="1">
      <alignment vertical="center" wrapText="1" shrinkToFit="1"/>
    </xf>
    <xf numFmtId="0" fontId="6" fillId="0" borderId="21" xfId="0" applyFont="1" applyBorder="1" applyAlignment="1">
      <alignment horizontal="left" vertical="center" wrapText="1"/>
    </xf>
    <xf numFmtId="0" fontId="6" fillId="0" borderId="24" xfId="2" applyFont="1" applyFill="1" applyBorder="1" applyAlignment="1">
      <alignment horizontal="center" vertical="center" wrapText="1"/>
    </xf>
    <xf numFmtId="3" fontId="11" fillId="0" borderId="16" xfId="2" applyNumberFormat="1" applyFont="1" applyFill="1" applyBorder="1" applyAlignment="1">
      <alignment horizontal="left" vertical="center" wrapText="1"/>
    </xf>
    <xf numFmtId="3" fontId="11" fillId="0" borderId="17" xfId="2" applyNumberFormat="1" applyFont="1" applyFill="1" applyBorder="1" applyAlignment="1">
      <alignment horizontal="left" vertical="center" wrapText="1"/>
    </xf>
    <xf numFmtId="0" fontId="6" fillId="0" borderId="21" xfId="2" applyFont="1" applyFill="1" applyBorder="1" applyAlignment="1">
      <alignment horizontal="center" vertical="center" wrapText="1"/>
    </xf>
    <xf numFmtId="0" fontId="6" fillId="0" borderId="24" xfId="2" applyFont="1" applyFill="1" applyBorder="1" applyAlignment="1">
      <alignment horizontal="center" vertical="center" wrapText="1"/>
    </xf>
    <xf numFmtId="0" fontId="21" fillId="0" borderId="8" xfId="2" applyFont="1" applyFill="1" applyBorder="1" applyAlignment="1">
      <alignment horizontal="center" vertical="center" wrapText="1"/>
    </xf>
    <xf numFmtId="164" fontId="21" fillId="0" borderId="6" xfId="1" applyNumberFormat="1" applyFont="1" applyFill="1" applyBorder="1" applyAlignment="1">
      <alignment horizontal="center" vertical="center" wrapText="1"/>
    </xf>
    <xf numFmtId="3" fontId="6" fillId="0" borderId="24" xfId="1" quotePrefix="1" applyNumberFormat="1" applyFont="1" applyFill="1" applyBorder="1" applyAlignment="1">
      <alignment horizontal="left" vertical="center" wrapText="1"/>
    </xf>
    <xf numFmtId="0" fontId="6" fillId="0" borderId="25" xfId="2" applyFont="1" applyFill="1" applyBorder="1" applyAlignment="1">
      <alignment horizontal="center" vertical="center" wrapText="1"/>
    </xf>
    <xf numFmtId="3" fontId="6" fillId="0" borderId="25" xfId="1" quotePrefix="1" applyNumberFormat="1" applyFont="1" applyFill="1" applyBorder="1" applyAlignment="1">
      <alignment horizontal="center" vertical="center" wrapText="1"/>
    </xf>
    <xf numFmtId="0" fontId="6" fillId="0" borderId="21" xfId="2" applyFont="1" applyFill="1" applyBorder="1" applyAlignment="1">
      <alignment horizontal="center" vertical="center" wrapText="1"/>
    </xf>
    <xf numFmtId="3" fontId="6" fillId="0" borderId="28" xfId="0" quotePrefix="1" applyNumberFormat="1" applyFont="1" applyFill="1" applyBorder="1" applyAlignment="1">
      <alignment horizontal="left" vertical="center" wrapText="1" shrinkToFit="1"/>
    </xf>
    <xf numFmtId="0" fontId="6" fillId="0" borderId="21" xfId="2" applyFont="1" applyFill="1" applyBorder="1" applyAlignment="1">
      <alignment horizontal="center" vertical="center" wrapText="1"/>
    </xf>
    <xf numFmtId="3" fontId="11" fillId="0" borderId="0" xfId="0" quotePrefix="1" applyNumberFormat="1" applyFont="1" applyFill="1" applyBorder="1" applyAlignment="1">
      <alignment horizontal="left" vertical="center" wrapText="1" shrinkToFit="1"/>
    </xf>
    <xf numFmtId="0" fontId="6" fillId="0" borderId="9" xfId="2" applyFont="1" applyFill="1" applyBorder="1" applyAlignment="1">
      <alignment horizontal="center" vertical="center" wrapText="1"/>
    </xf>
    <xf numFmtId="3" fontId="11" fillId="0" borderId="0" xfId="0" quotePrefix="1" applyNumberFormat="1" applyFont="1" applyFill="1" applyBorder="1" applyAlignment="1">
      <alignment horizontal="left" vertical="center"/>
    </xf>
    <xf numFmtId="0" fontId="6" fillId="0" borderId="21" xfId="2" applyFont="1" applyFill="1" applyBorder="1" applyAlignment="1">
      <alignment horizontal="center" vertical="center" wrapText="1"/>
    </xf>
    <xf numFmtId="3" fontId="11" fillId="0" borderId="16" xfId="2" applyNumberFormat="1" applyFont="1" applyFill="1" applyBorder="1" applyAlignment="1">
      <alignment horizontal="left" vertical="center" wrapText="1"/>
    </xf>
    <xf numFmtId="3" fontId="11" fillId="0" borderId="17" xfId="2" applyNumberFormat="1" applyFont="1" applyFill="1" applyBorder="1" applyAlignment="1">
      <alignment horizontal="left" vertical="center" wrapText="1"/>
    </xf>
    <xf numFmtId="3" fontId="11" fillId="0" borderId="0" xfId="0" quotePrefix="1" applyNumberFormat="1" applyFont="1" applyFill="1" applyBorder="1" applyAlignment="1">
      <alignment horizontal="left" vertical="center" wrapText="1" shrinkToFit="1"/>
    </xf>
    <xf numFmtId="0" fontId="6" fillId="0" borderId="24" xfId="2" applyFont="1" applyFill="1" applyBorder="1" applyAlignment="1">
      <alignment horizontal="center" vertical="center" wrapText="1"/>
    </xf>
    <xf numFmtId="3" fontId="6" fillId="0" borderId="28" xfId="0" quotePrefix="1" applyNumberFormat="1" applyFont="1" applyFill="1" applyBorder="1" applyAlignment="1">
      <alignment horizontal="left" vertical="center" wrapText="1" shrinkToFit="1"/>
    </xf>
    <xf numFmtId="0" fontId="6" fillId="0" borderId="9" xfId="2" applyFont="1" applyFill="1" applyBorder="1" applyAlignment="1">
      <alignment horizontal="center" vertical="center" wrapText="1"/>
    </xf>
    <xf numFmtId="164" fontId="21" fillId="0" borderId="10" xfId="1" applyNumberFormat="1" applyFont="1" applyFill="1" applyBorder="1" applyAlignment="1">
      <alignment horizontal="center" vertical="center" wrapText="1"/>
    </xf>
    <xf numFmtId="0" fontId="24" fillId="0" borderId="0" xfId="2" quotePrefix="1" applyFont="1" applyFill="1" applyBorder="1" applyAlignment="1">
      <alignment horizontal="centerContinuous" vertical="center" wrapText="1"/>
    </xf>
    <xf numFmtId="0" fontId="8" fillId="0" borderId="0" xfId="2" applyFont="1" applyFill="1" applyBorder="1" applyAlignment="1">
      <alignment horizontal="centerContinuous" vertical="center" wrapText="1"/>
    </xf>
    <xf numFmtId="0" fontId="12" fillId="0" borderId="0" xfId="3" applyFont="1" applyBorder="1" applyAlignment="1">
      <alignment horizontal="center" vertical="center"/>
    </xf>
    <xf numFmtId="3" fontId="6" fillId="0" borderId="6" xfId="0" quotePrefix="1" applyNumberFormat="1" applyFont="1" applyFill="1" applyBorder="1" applyAlignment="1">
      <alignment vertical="center" shrinkToFit="1"/>
    </xf>
    <xf numFmtId="0" fontId="6" fillId="0" borderId="0" xfId="2" quotePrefix="1" applyFont="1" applyFill="1" applyAlignment="1">
      <alignment horizontal="center" vertical="center" wrapText="1"/>
    </xf>
    <xf numFmtId="0" fontId="6" fillId="0" borderId="0" xfId="2" quotePrefix="1" applyFont="1" applyFill="1" applyAlignment="1">
      <alignment horizontal="center" vertical="center"/>
    </xf>
    <xf numFmtId="0" fontId="12" fillId="0" borderId="0" xfId="2" quotePrefix="1" applyFont="1" applyFill="1" applyAlignment="1">
      <alignment horizontal="center" vertical="center"/>
    </xf>
    <xf numFmtId="0" fontId="2" fillId="0" borderId="0" xfId="2" quotePrefix="1" applyFont="1" applyFill="1" applyAlignment="1">
      <alignment horizontal="center" vertical="center"/>
    </xf>
    <xf numFmtId="0" fontId="4" fillId="0" borderId="0" xfId="3" applyFont="1" applyBorder="1" applyAlignment="1">
      <alignment horizontal="center"/>
    </xf>
    <xf numFmtId="0" fontId="21" fillId="0" borderId="10" xfId="2" applyFont="1" applyFill="1" applyBorder="1" applyAlignment="1">
      <alignment horizontal="center" vertical="center"/>
    </xf>
    <xf numFmtId="0" fontId="21" fillId="0" borderId="11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 wrapText="1"/>
    </xf>
    <xf numFmtId="3" fontId="6" fillId="0" borderId="31" xfId="0" quotePrefix="1" applyNumberFormat="1" applyFont="1" applyFill="1" applyBorder="1" applyAlignment="1">
      <alignment horizontal="center" vertical="center" wrapText="1" shrinkToFit="1"/>
    </xf>
    <xf numFmtId="3" fontId="6" fillId="0" borderId="19" xfId="0" quotePrefix="1" applyNumberFormat="1" applyFont="1" applyFill="1" applyBorder="1" applyAlignment="1">
      <alignment horizontal="left" vertical="center" wrapText="1" shrinkToFit="1"/>
    </xf>
    <xf numFmtId="3" fontId="6" fillId="0" borderId="20" xfId="0" quotePrefix="1" applyNumberFormat="1" applyFont="1" applyFill="1" applyBorder="1" applyAlignment="1">
      <alignment horizontal="left" vertical="center" wrapText="1" shrinkToFit="1"/>
    </xf>
    <xf numFmtId="3" fontId="6" fillId="0" borderId="22" xfId="0" quotePrefix="1" applyNumberFormat="1" applyFont="1" applyFill="1" applyBorder="1" applyAlignment="1">
      <alignment horizontal="left" vertical="center" wrapText="1" shrinkToFit="1"/>
    </xf>
    <xf numFmtId="3" fontId="6" fillId="0" borderId="23" xfId="0" quotePrefix="1" applyNumberFormat="1" applyFont="1" applyFill="1" applyBorder="1" applyAlignment="1">
      <alignment horizontal="left" vertical="center" wrapText="1" shrinkToFit="1"/>
    </xf>
    <xf numFmtId="3" fontId="11" fillId="0" borderId="16" xfId="2" applyNumberFormat="1" applyFont="1" applyFill="1" applyBorder="1" applyAlignment="1">
      <alignment horizontal="left" vertical="center" wrapText="1"/>
    </xf>
    <xf numFmtId="3" fontId="11" fillId="0" borderId="27" xfId="2" applyNumberFormat="1" applyFont="1" applyFill="1" applyBorder="1" applyAlignment="1">
      <alignment horizontal="left" vertical="center" wrapText="1"/>
    </xf>
    <xf numFmtId="3" fontId="11" fillId="0" borderId="17" xfId="2" applyNumberFormat="1" applyFont="1" applyFill="1" applyBorder="1" applyAlignment="1">
      <alignment horizontal="left" vertical="center" wrapText="1"/>
    </xf>
    <xf numFmtId="3" fontId="11" fillId="0" borderId="0" xfId="0" quotePrefix="1" applyNumberFormat="1" applyFont="1" applyFill="1" applyBorder="1" applyAlignment="1">
      <alignment horizontal="left" vertical="center" wrapText="1" shrinkToFit="1"/>
    </xf>
    <xf numFmtId="3" fontId="6" fillId="0" borderId="15" xfId="0" quotePrefix="1" applyNumberFormat="1" applyFont="1" applyFill="1" applyBorder="1" applyAlignment="1">
      <alignment horizontal="left" vertical="center" wrapText="1" shrinkToFit="1"/>
    </xf>
    <xf numFmtId="3" fontId="6" fillId="0" borderId="12" xfId="0" quotePrefix="1" applyNumberFormat="1" applyFont="1" applyFill="1" applyBorder="1" applyAlignment="1">
      <alignment horizontal="left" vertical="center" wrapText="1" shrinkToFit="1"/>
    </xf>
    <xf numFmtId="3" fontId="6" fillId="0" borderId="13" xfId="0" quotePrefix="1" applyNumberFormat="1" applyFont="1" applyFill="1" applyBorder="1" applyAlignment="1">
      <alignment horizontal="left" vertical="center" wrapText="1" shrinkToFit="1"/>
    </xf>
    <xf numFmtId="3" fontId="6" fillId="0" borderId="32" xfId="0" quotePrefix="1" applyNumberFormat="1" applyFont="1" applyFill="1" applyBorder="1" applyAlignment="1">
      <alignment horizontal="left" vertical="center" wrapText="1" shrinkToFit="1"/>
    </xf>
    <xf numFmtId="3" fontId="6" fillId="0" borderId="33" xfId="0" quotePrefix="1" applyNumberFormat="1" applyFont="1" applyFill="1" applyBorder="1" applyAlignment="1">
      <alignment horizontal="left" vertical="center" wrapText="1" shrinkToFit="1"/>
    </xf>
    <xf numFmtId="3" fontId="6" fillId="0" borderId="32" xfId="1" quotePrefix="1" applyNumberFormat="1" applyFont="1" applyFill="1" applyBorder="1" applyAlignment="1">
      <alignment horizontal="left" vertical="center" wrapText="1"/>
    </xf>
    <xf numFmtId="3" fontId="6" fillId="0" borderId="33" xfId="1" quotePrefix="1" applyNumberFormat="1" applyFont="1" applyFill="1" applyBorder="1" applyAlignment="1">
      <alignment horizontal="left" vertical="center" wrapText="1"/>
    </xf>
    <xf numFmtId="3" fontId="6" fillId="0" borderId="22" xfId="1" quotePrefix="1" applyNumberFormat="1" applyFont="1" applyFill="1" applyBorder="1" applyAlignment="1">
      <alignment horizontal="center" vertical="center" wrapText="1"/>
    </xf>
    <xf numFmtId="3" fontId="6" fillId="0" borderId="23" xfId="1" quotePrefix="1" applyNumberFormat="1" applyFont="1" applyFill="1" applyBorder="1" applyAlignment="1">
      <alignment horizontal="center" vertical="center" wrapText="1"/>
    </xf>
    <xf numFmtId="3" fontId="6" fillId="0" borderId="21" xfId="0" quotePrefix="1" applyNumberFormat="1" applyFont="1" applyFill="1" applyBorder="1" applyAlignment="1">
      <alignment horizontal="left" vertical="center" wrapText="1" shrinkToFit="1"/>
    </xf>
    <xf numFmtId="0" fontId="6" fillId="0" borderId="24" xfId="2" applyFont="1" applyFill="1" applyBorder="1" applyAlignment="1">
      <alignment horizontal="center" vertical="center" wrapText="1"/>
    </xf>
    <xf numFmtId="3" fontId="6" fillId="0" borderId="28" xfId="0" quotePrefix="1" applyNumberFormat="1" applyFont="1" applyFill="1" applyBorder="1" applyAlignment="1">
      <alignment horizontal="left" vertical="center" wrapText="1" shrinkToFit="1"/>
    </xf>
    <xf numFmtId="3" fontId="6" fillId="0" borderId="30" xfId="0" quotePrefix="1" applyNumberFormat="1" applyFont="1" applyFill="1" applyBorder="1" applyAlignment="1">
      <alignment horizontal="left" vertical="center" wrapText="1" shrinkToFit="1"/>
    </xf>
    <xf numFmtId="3" fontId="6" fillId="0" borderId="21" xfId="0" applyNumberFormat="1" applyFont="1" applyFill="1" applyBorder="1" applyAlignment="1">
      <alignment horizontal="left" vertical="center" wrapText="1" shrinkToFit="1"/>
    </xf>
    <xf numFmtId="3" fontId="6" fillId="0" borderId="26" xfId="1" quotePrefix="1" applyNumberFormat="1" applyFont="1" applyFill="1" applyBorder="1" applyAlignment="1">
      <alignment horizontal="left" vertical="center" wrapText="1"/>
    </xf>
    <xf numFmtId="3" fontId="6" fillId="0" borderId="25" xfId="1" quotePrefix="1" applyNumberFormat="1" applyFont="1" applyFill="1" applyBorder="1" applyAlignment="1">
      <alignment horizontal="left" vertical="center" wrapText="1"/>
    </xf>
    <xf numFmtId="164" fontId="21" fillId="0" borderId="6" xfId="1" applyNumberFormat="1" applyFont="1" applyFill="1" applyBorder="1" applyAlignment="1">
      <alignment horizontal="center" vertical="center" wrapText="1"/>
    </xf>
    <xf numFmtId="164" fontId="21" fillId="0" borderId="7" xfId="1" applyNumberFormat="1" applyFont="1" applyFill="1" applyBorder="1" applyAlignment="1">
      <alignment horizontal="center" vertical="center" wrapText="1"/>
    </xf>
    <xf numFmtId="0" fontId="26" fillId="0" borderId="0" xfId="2" applyFont="1" applyFill="1" applyBorder="1" applyAlignment="1">
      <alignment horizontal="center" vertical="center" wrapText="1"/>
    </xf>
    <xf numFmtId="0" fontId="28" fillId="0" borderId="0" xfId="2" applyFont="1" applyFill="1" applyBorder="1" applyAlignment="1">
      <alignment horizontal="center" vertical="center" wrapText="1"/>
    </xf>
    <xf numFmtId="0" fontId="9" fillId="0" borderId="0" xfId="2" quotePrefix="1" applyFont="1" applyFill="1" applyBorder="1" applyAlignment="1">
      <alignment horizontal="left" vertical="center" wrapText="1"/>
    </xf>
    <xf numFmtId="0" fontId="32" fillId="0" borderId="1" xfId="2" quotePrefix="1" applyFont="1" applyFill="1" applyBorder="1" applyAlignment="1">
      <alignment horizontal="center" vertical="center" wrapText="1"/>
    </xf>
    <xf numFmtId="0" fontId="21" fillId="0" borderId="8" xfId="2" applyFont="1" applyFill="1" applyBorder="1" applyAlignment="1">
      <alignment horizontal="center" vertical="center" wrapText="1"/>
    </xf>
    <xf numFmtId="0" fontId="21" fillId="0" borderId="9" xfId="2" applyFont="1" applyFill="1" applyBorder="1" applyAlignment="1">
      <alignment horizontal="center" vertical="center" wrapText="1"/>
    </xf>
    <xf numFmtId="0" fontId="21" fillId="0" borderId="12" xfId="2" applyFont="1" applyFill="1" applyBorder="1" applyAlignment="1">
      <alignment horizontal="center" vertical="center"/>
    </xf>
    <xf numFmtId="0" fontId="21" fillId="0" borderId="13" xfId="2" applyFont="1" applyFill="1" applyBorder="1" applyAlignment="1">
      <alignment horizontal="center" vertical="center"/>
    </xf>
    <xf numFmtId="0" fontId="28" fillId="0" borderId="0" xfId="2" applyFont="1" applyFill="1" applyBorder="1" applyAlignment="1">
      <alignment horizontal="center" wrapText="1"/>
    </xf>
    <xf numFmtId="3" fontId="6" fillId="0" borderId="3" xfId="0" quotePrefix="1" applyNumberFormat="1" applyFont="1" applyFill="1" applyBorder="1" applyAlignment="1">
      <alignment horizontal="left" vertical="center" wrapText="1" shrinkToFit="1"/>
    </xf>
    <xf numFmtId="3" fontId="11" fillId="0" borderId="3" xfId="2" applyNumberFormat="1" applyFont="1" applyFill="1" applyBorder="1" applyAlignment="1">
      <alignment horizontal="left" vertical="center" wrapText="1"/>
    </xf>
    <xf numFmtId="0" fontId="6" fillId="0" borderId="8" xfId="2" applyFont="1" applyFill="1" applyBorder="1" applyAlignment="1">
      <alignment horizontal="center" vertical="center" wrapText="1"/>
    </xf>
    <xf numFmtId="0" fontId="6" fillId="0" borderId="9" xfId="2" applyFont="1" applyFill="1" applyBorder="1" applyAlignment="1">
      <alignment horizontal="center" vertical="center" wrapText="1"/>
    </xf>
    <xf numFmtId="3" fontId="6" fillId="0" borderId="10" xfId="0" quotePrefix="1" applyNumberFormat="1" applyFont="1" applyFill="1" applyBorder="1" applyAlignment="1">
      <alignment horizontal="left" vertical="center" wrapText="1" shrinkToFit="1"/>
    </xf>
    <xf numFmtId="3" fontId="6" fillId="0" borderId="11" xfId="0" quotePrefix="1" applyNumberFormat="1" applyFont="1" applyFill="1" applyBorder="1" applyAlignment="1">
      <alignment horizontal="left" vertical="center" wrapText="1" shrinkToFit="1"/>
    </xf>
    <xf numFmtId="3" fontId="6" fillId="0" borderId="3" xfId="0" applyNumberFormat="1" applyFont="1" applyFill="1" applyBorder="1" applyAlignment="1">
      <alignment horizontal="left" vertical="center" wrapText="1" shrinkToFit="1"/>
    </xf>
    <xf numFmtId="0" fontId="2" fillId="0" borderId="0" xfId="2" applyFont="1" applyFill="1" applyAlignment="1">
      <alignment horizontal="center" vertical="center" wrapText="1"/>
    </xf>
    <xf numFmtId="0" fontId="4" fillId="0" borderId="0" xfId="2" applyFont="1" applyFill="1" applyAlignment="1">
      <alignment horizontal="center" vertical="center" wrapText="1"/>
    </xf>
    <xf numFmtId="0" fontId="2" fillId="0" borderId="0" xfId="2" applyFont="1" applyFill="1" applyAlignment="1">
      <alignment horizontal="center" vertical="center"/>
    </xf>
    <xf numFmtId="3" fontId="31" fillId="0" borderId="15" xfId="0" quotePrefix="1" applyNumberFormat="1" applyFont="1" applyFill="1" applyBorder="1" applyAlignment="1">
      <alignment horizontal="left" vertical="center" wrapText="1" shrinkToFit="1"/>
    </xf>
    <xf numFmtId="3" fontId="6" fillId="0" borderId="6" xfId="0" quotePrefix="1" applyNumberFormat="1" applyFont="1" applyFill="1" applyBorder="1" applyAlignment="1">
      <alignment horizontal="left" vertical="center" wrapText="1" shrinkToFit="1"/>
    </xf>
    <xf numFmtId="3" fontId="6" fillId="0" borderId="7" xfId="0" quotePrefix="1" applyNumberFormat="1" applyFont="1" applyFill="1" applyBorder="1" applyAlignment="1">
      <alignment horizontal="left" vertical="center" wrapText="1" shrinkToFit="1"/>
    </xf>
    <xf numFmtId="0" fontId="6" fillId="0" borderId="14" xfId="2" applyFont="1" applyFill="1" applyBorder="1" applyAlignment="1">
      <alignment horizontal="center" vertical="center" wrapText="1"/>
    </xf>
    <xf numFmtId="3" fontId="6" fillId="0" borderId="8" xfId="0" quotePrefix="1" applyNumberFormat="1" applyFont="1" applyFill="1" applyBorder="1" applyAlignment="1">
      <alignment horizontal="left" vertical="center" wrapText="1" shrinkToFit="1"/>
    </xf>
    <xf numFmtId="3" fontId="6" fillId="0" borderId="14" xfId="0" quotePrefix="1" applyNumberFormat="1" applyFont="1" applyFill="1" applyBorder="1" applyAlignment="1">
      <alignment horizontal="left" vertical="center" wrapText="1" shrinkToFit="1"/>
    </xf>
    <xf numFmtId="3" fontId="6" fillId="0" borderId="9" xfId="0" quotePrefix="1" applyNumberFormat="1" applyFont="1" applyFill="1" applyBorder="1" applyAlignment="1">
      <alignment horizontal="left" vertical="center" wrapText="1" shrinkToFit="1"/>
    </xf>
    <xf numFmtId="3" fontId="6" fillId="0" borderId="8" xfId="1" quotePrefix="1" applyNumberFormat="1" applyFont="1" applyFill="1" applyBorder="1" applyAlignment="1">
      <alignment horizontal="center" vertical="center" wrapText="1"/>
    </xf>
    <xf numFmtId="3" fontId="6" fillId="0" borderId="14" xfId="1" quotePrefix="1" applyNumberFormat="1" applyFont="1" applyFill="1" applyBorder="1" applyAlignment="1">
      <alignment horizontal="center" vertical="center" wrapText="1"/>
    </xf>
    <xf numFmtId="3" fontId="6" fillId="0" borderId="9" xfId="1" quotePrefix="1" applyNumberFormat="1" applyFont="1" applyFill="1" applyBorder="1" applyAlignment="1">
      <alignment horizontal="center" vertical="center" wrapText="1"/>
    </xf>
    <xf numFmtId="3" fontId="6" fillId="0" borderId="6" xfId="0" quotePrefix="1" applyNumberFormat="1" applyFont="1" applyFill="1" applyBorder="1" applyAlignment="1">
      <alignment horizontal="left" vertical="center" wrapText="1"/>
    </xf>
    <xf numFmtId="3" fontId="6" fillId="0" borderId="7" xfId="0" quotePrefix="1" applyNumberFormat="1" applyFont="1" applyFill="1" applyBorder="1" applyAlignment="1">
      <alignment horizontal="left" vertical="center" wrapText="1"/>
    </xf>
  </cellXfs>
  <cellStyles count="19">
    <cellStyle name="Comma" xfId="1" builtinId="3"/>
    <cellStyle name="Comma0" xfId="4"/>
    <cellStyle name="Currency0" xfId="5"/>
    <cellStyle name="Date" xfId="6"/>
    <cellStyle name="Fixed" xfId="7"/>
    <cellStyle name="Normal" xfId="0" builtinId="0"/>
    <cellStyle name="Normal_Chỉ tiêu cơ bản 20011" xfId="2"/>
    <cellStyle name="Normal_Mau du toan 2011 khoi phuong xa" xfId="3"/>
    <cellStyle name="똿뗦먛귟 [0.00]_PRODUCT DETAIL Q1" xfId="8"/>
    <cellStyle name="똿뗦먛귟_PRODUCT DETAIL Q1" xfId="9"/>
    <cellStyle name="믅됞 [0.00]_PRODUCT DETAIL Q1" xfId="10"/>
    <cellStyle name="믅됞_PRODUCT DETAIL Q1" xfId="11"/>
    <cellStyle name="백분율_HOBONG" xfId="12"/>
    <cellStyle name="뷭?_BOOKSHIP" xfId="13"/>
    <cellStyle name="콤마 [0]_1202" xfId="14"/>
    <cellStyle name="콤마_1202" xfId="15"/>
    <cellStyle name="통화 [0]_1202" xfId="16"/>
    <cellStyle name="통화_1202" xfId="17"/>
    <cellStyle name="표준_(정보부문)월별인원계획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682037</xdr:colOff>
      <xdr:row>2</xdr:row>
      <xdr:rowOff>47036</xdr:rowOff>
    </xdr:from>
    <xdr:to>
      <xdr:col>2</xdr:col>
      <xdr:colOff>47037</xdr:colOff>
      <xdr:row>2</xdr:row>
      <xdr:rowOff>47036</xdr:rowOff>
    </xdr:to>
    <xdr:cxnSp macro="">
      <xdr:nvCxnSpPr>
        <xdr:cNvPr id="3" name="Straight Connector 2"/>
        <xdr:cNvCxnSpPr/>
      </xdr:nvCxnSpPr>
      <xdr:spPr>
        <a:xfrm>
          <a:off x="1117130" y="435092"/>
          <a:ext cx="97601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1246454</xdr:colOff>
      <xdr:row>2</xdr:row>
      <xdr:rowOff>47036</xdr:rowOff>
    </xdr:from>
    <xdr:to>
      <xdr:col>5</xdr:col>
      <xdr:colOff>364538</xdr:colOff>
      <xdr:row>2</xdr:row>
      <xdr:rowOff>47036</xdr:rowOff>
    </xdr:to>
    <xdr:cxnSp macro="">
      <xdr:nvCxnSpPr>
        <xdr:cNvPr id="4" name="Straight Connector 3"/>
        <xdr:cNvCxnSpPr/>
      </xdr:nvCxnSpPr>
      <xdr:spPr>
        <a:xfrm>
          <a:off x="4421454" y="435092"/>
          <a:ext cx="226956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70556</xdr:colOff>
      <xdr:row>8</xdr:row>
      <xdr:rowOff>47037</xdr:rowOff>
    </xdr:from>
    <xdr:to>
      <xdr:col>3</xdr:col>
      <xdr:colOff>1540463</xdr:colOff>
      <xdr:row>8</xdr:row>
      <xdr:rowOff>47037</xdr:rowOff>
    </xdr:to>
    <xdr:cxnSp macro="">
      <xdr:nvCxnSpPr>
        <xdr:cNvPr id="7" name="Straight Connector 6"/>
        <xdr:cNvCxnSpPr/>
      </xdr:nvCxnSpPr>
      <xdr:spPr>
        <a:xfrm>
          <a:off x="3245556" y="2010833"/>
          <a:ext cx="146990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I60"/>
  <sheetViews>
    <sheetView zoomScaleNormal="100" workbookViewId="0">
      <selection activeCell="E19" sqref="E19"/>
    </sheetView>
  </sheetViews>
  <sheetFormatPr defaultColWidth="9" defaultRowHeight="15.75"/>
  <cols>
    <col min="1" max="1" width="5.75" style="13" customWidth="1"/>
    <col min="2" max="2" width="23.625" style="3" customWidth="1"/>
    <col min="3" max="3" width="16.875" style="3" customWidth="1"/>
    <col min="4" max="5" width="18.25" style="14" customWidth="1"/>
    <col min="6" max="6" width="32.5" style="32" customWidth="1"/>
    <col min="7" max="7" width="8.375" style="3" bestFit="1" customWidth="1"/>
    <col min="8" max="8" width="9.5" style="3" bestFit="1" customWidth="1"/>
    <col min="9" max="9" width="0" style="3" hidden="1" customWidth="1"/>
    <col min="10" max="16384" width="9" style="3"/>
  </cols>
  <sheetData>
    <row r="1" spans="1:6" s="4" customFormat="1" ht="15" customHeight="1">
      <c r="A1" s="23" t="s">
        <v>23</v>
      </c>
      <c r="B1" s="20"/>
      <c r="C1" s="20"/>
      <c r="D1" s="19" t="s">
        <v>36</v>
      </c>
      <c r="E1" s="19"/>
      <c r="F1" s="19"/>
    </row>
    <row r="2" spans="1:6" s="4" customFormat="1" ht="15.75" customHeight="1">
      <c r="A2" s="19" t="s">
        <v>22</v>
      </c>
      <c r="B2" s="20"/>
      <c r="C2" s="20"/>
      <c r="D2" s="22" t="s">
        <v>0</v>
      </c>
      <c r="E2" s="22"/>
      <c r="F2" s="22"/>
    </row>
    <row r="3" spans="1:6" s="28" customFormat="1" ht="12" customHeight="1">
      <c r="A3" s="26" t="s">
        <v>24</v>
      </c>
      <c r="B3" s="27"/>
      <c r="C3" s="27"/>
      <c r="D3" s="29" t="s">
        <v>25</v>
      </c>
      <c r="E3" s="27"/>
      <c r="F3" s="27"/>
    </row>
    <row r="4" spans="1:6" s="28" customFormat="1" ht="8.25" customHeight="1">
      <c r="A4" s="26"/>
      <c r="B4" s="27"/>
      <c r="C4" s="27"/>
      <c r="D4" s="29"/>
      <c r="E4" s="27"/>
      <c r="F4" s="27"/>
    </row>
    <row r="5" spans="1:6" s="52" customFormat="1" ht="30" customHeight="1">
      <c r="A5" s="53" t="s">
        <v>1</v>
      </c>
      <c r="B5" s="51"/>
      <c r="C5" s="51"/>
      <c r="D5" s="51"/>
      <c r="E5" s="51"/>
      <c r="F5" s="51"/>
    </row>
    <row r="6" spans="1:6" s="52" customFormat="1" ht="18.75" customHeight="1">
      <c r="A6" s="51" t="s">
        <v>142</v>
      </c>
      <c r="B6" s="51"/>
      <c r="C6" s="51"/>
      <c r="D6" s="51"/>
      <c r="E6" s="51"/>
      <c r="F6" s="51"/>
    </row>
    <row r="7" spans="1:6" s="5" customFormat="1" ht="21.75" customHeight="1">
      <c r="A7" s="30" t="s">
        <v>26</v>
      </c>
      <c r="B7" s="21"/>
      <c r="C7" s="21"/>
      <c r="D7" s="21"/>
      <c r="E7" s="21"/>
      <c r="F7" s="21"/>
    </row>
    <row r="8" spans="1:6" s="15" customFormat="1" ht="102" customHeight="1">
      <c r="A8" s="84" t="s">
        <v>2</v>
      </c>
      <c r="B8" s="112" t="s">
        <v>3</v>
      </c>
      <c r="C8" s="113"/>
      <c r="D8" s="59" t="s">
        <v>143</v>
      </c>
      <c r="E8" s="85" t="s">
        <v>157</v>
      </c>
      <c r="F8" s="18" t="s">
        <v>4</v>
      </c>
    </row>
    <row r="9" spans="1:6" s="16" customFormat="1" ht="32.25" customHeight="1">
      <c r="A9" s="69">
        <v>1</v>
      </c>
      <c r="B9" s="70" t="s">
        <v>53</v>
      </c>
      <c r="C9" s="71"/>
      <c r="D9" s="72" t="s">
        <v>40</v>
      </c>
      <c r="E9" s="72" t="s">
        <v>40</v>
      </c>
      <c r="F9" s="73"/>
    </row>
    <row r="10" spans="1:6" s="16" customFormat="1" ht="21.75" customHeight="1">
      <c r="A10" s="68">
        <v>2</v>
      </c>
      <c r="B10" s="80" t="s">
        <v>75</v>
      </c>
      <c r="C10" s="81"/>
      <c r="D10" s="76"/>
      <c r="E10" s="76"/>
      <c r="F10" s="76"/>
    </row>
    <row r="11" spans="1:6" s="17" customFormat="1" ht="19.5" customHeight="1">
      <c r="A11" s="82" t="s">
        <v>88</v>
      </c>
      <c r="B11" s="65" t="s">
        <v>10</v>
      </c>
      <c r="C11" s="66"/>
      <c r="D11" s="62" t="s">
        <v>39</v>
      </c>
      <c r="E11" s="62" t="s">
        <v>39</v>
      </c>
      <c r="F11" s="62" t="s">
        <v>60</v>
      </c>
    </row>
    <row r="12" spans="1:6" s="17" customFormat="1" ht="19.5" customHeight="1">
      <c r="A12" s="89" t="s">
        <v>89</v>
      </c>
      <c r="B12" s="90" t="s">
        <v>32</v>
      </c>
      <c r="C12" s="77"/>
      <c r="D12" s="62" t="s">
        <v>62</v>
      </c>
      <c r="E12" s="62" t="s">
        <v>62</v>
      </c>
      <c r="F12" s="62" t="s">
        <v>60</v>
      </c>
    </row>
    <row r="13" spans="1:6" s="17" customFormat="1" ht="19.5" customHeight="1">
      <c r="A13" s="114" t="s">
        <v>99</v>
      </c>
      <c r="B13" s="115" t="s">
        <v>33</v>
      </c>
      <c r="C13" s="77" t="s">
        <v>18</v>
      </c>
      <c r="D13" s="62" t="s">
        <v>129</v>
      </c>
      <c r="E13" s="62" t="s">
        <v>129</v>
      </c>
      <c r="F13" s="62" t="s">
        <v>60</v>
      </c>
    </row>
    <row r="14" spans="1:6" s="17" customFormat="1" ht="19.5" customHeight="1">
      <c r="A14" s="114"/>
      <c r="B14" s="115"/>
      <c r="C14" s="77" t="s">
        <v>19</v>
      </c>
      <c r="D14" s="62" t="s">
        <v>130</v>
      </c>
      <c r="E14" s="62" t="s">
        <v>130</v>
      </c>
      <c r="F14" s="62" t="s">
        <v>60</v>
      </c>
    </row>
    <row r="15" spans="1:6" s="17" customFormat="1" ht="19.5" customHeight="1">
      <c r="A15" s="114"/>
      <c r="B15" s="115"/>
      <c r="C15" s="77" t="s">
        <v>20</v>
      </c>
      <c r="D15" s="62" t="s">
        <v>67</v>
      </c>
      <c r="E15" s="62" t="s">
        <v>67</v>
      </c>
      <c r="F15" s="62" t="s">
        <v>60</v>
      </c>
    </row>
    <row r="16" spans="1:6" s="17" customFormat="1" ht="19.5" customHeight="1">
      <c r="A16" s="114" t="s">
        <v>90</v>
      </c>
      <c r="B16" s="65" t="s">
        <v>68</v>
      </c>
      <c r="C16" s="66"/>
      <c r="D16" s="62"/>
      <c r="E16" s="62"/>
      <c r="F16" s="62"/>
    </row>
    <row r="17" spans="1:9" s="17" customFormat="1" ht="19.5" customHeight="1">
      <c r="A17" s="114"/>
      <c r="B17" s="116" t="s">
        <v>131</v>
      </c>
      <c r="C17" s="117"/>
      <c r="D17" s="62" t="s">
        <v>72</v>
      </c>
      <c r="E17" s="62" t="s">
        <v>72</v>
      </c>
      <c r="F17" s="62" t="s">
        <v>134</v>
      </c>
    </row>
    <row r="18" spans="1:9" s="17" customFormat="1" ht="19.5" customHeight="1">
      <c r="A18" s="114"/>
      <c r="B18" s="116" t="s">
        <v>73</v>
      </c>
      <c r="C18" s="117"/>
      <c r="D18" s="62" t="s">
        <v>72</v>
      </c>
      <c r="E18" s="62" t="s">
        <v>72</v>
      </c>
      <c r="F18" s="62" t="s">
        <v>134</v>
      </c>
    </row>
    <row r="19" spans="1:9" s="17" customFormat="1" ht="70.5" customHeight="1">
      <c r="A19" s="93">
        <v>2.5</v>
      </c>
      <c r="B19" s="118" t="s">
        <v>152</v>
      </c>
      <c r="C19" s="119"/>
      <c r="D19" s="63" t="s">
        <v>154</v>
      </c>
      <c r="E19" s="63" t="s">
        <v>153</v>
      </c>
      <c r="F19" s="62" t="s">
        <v>158</v>
      </c>
    </row>
    <row r="20" spans="1:9" s="16" customFormat="1" ht="21.75" customHeight="1">
      <c r="A20" s="68">
        <v>3</v>
      </c>
      <c r="B20" s="120" t="s">
        <v>51</v>
      </c>
      <c r="C20" s="121"/>
      <c r="D20" s="121"/>
      <c r="E20" s="121"/>
      <c r="F20" s="122"/>
    </row>
    <row r="21" spans="1:9" s="17" customFormat="1" ht="37.5" customHeight="1">
      <c r="A21" s="82" t="s">
        <v>91</v>
      </c>
      <c r="B21" s="116" t="s">
        <v>135</v>
      </c>
      <c r="C21" s="117"/>
      <c r="D21" s="62" t="s">
        <v>132</v>
      </c>
      <c r="E21" s="62" t="s">
        <v>132</v>
      </c>
      <c r="F21" s="62" t="s">
        <v>133</v>
      </c>
    </row>
    <row r="22" spans="1:9" s="17" customFormat="1" ht="18.75" customHeight="1">
      <c r="A22" s="82" t="s">
        <v>92</v>
      </c>
      <c r="B22" s="116" t="s">
        <v>28</v>
      </c>
      <c r="C22" s="117"/>
      <c r="D22" s="62" t="s">
        <v>54</v>
      </c>
      <c r="E22" s="62" t="s">
        <v>54</v>
      </c>
      <c r="F22" s="62" t="s">
        <v>60</v>
      </c>
    </row>
    <row r="23" spans="1:9" s="17" customFormat="1" ht="18.75" customHeight="1">
      <c r="A23" s="82" t="s">
        <v>93</v>
      </c>
      <c r="B23" s="116" t="s">
        <v>29</v>
      </c>
      <c r="C23" s="117"/>
      <c r="D23" s="62" t="s">
        <v>55</v>
      </c>
      <c r="E23" s="62" t="s">
        <v>55</v>
      </c>
      <c r="F23" s="62" t="s">
        <v>60</v>
      </c>
    </row>
    <row r="24" spans="1:9" s="17" customFormat="1" ht="18.75" customHeight="1">
      <c r="A24" s="82" t="s">
        <v>94</v>
      </c>
      <c r="B24" s="116" t="s">
        <v>30</v>
      </c>
      <c r="C24" s="117"/>
      <c r="D24" s="62" t="s">
        <v>58</v>
      </c>
      <c r="E24" s="62" t="s">
        <v>58</v>
      </c>
      <c r="F24" s="62" t="s">
        <v>60</v>
      </c>
    </row>
    <row r="25" spans="1:9" s="17" customFormat="1" ht="18.75" customHeight="1">
      <c r="A25" s="82" t="s">
        <v>95</v>
      </c>
      <c r="B25" s="116" t="s">
        <v>31</v>
      </c>
      <c r="C25" s="117"/>
      <c r="D25" s="62" t="s">
        <v>54</v>
      </c>
      <c r="E25" s="62" t="s">
        <v>54</v>
      </c>
      <c r="F25" s="62" t="s">
        <v>60</v>
      </c>
    </row>
    <row r="26" spans="1:9" s="17" customFormat="1" ht="18.75" customHeight="1">
      <c r="A26" s="82">
        <v>3.6</v>
      </c>
      <c r="B26" s="116" t="s">
        <v>35</v>
      </c>
      <c r="C26" s="117"/>
      <c r="D26" s="62" t="s">
        <v>140</v>
      </c>
      <c r="E26" s="62" t="s">
        <v>140</v>
      </c>
      <c r="F26" s="62" t="s">
        <v>60</v>
      </c>
    </row>
    <row r="27" spans="1:9" s="17" customFormat="1" ht="37.5" customHeight="1">
      <c r="A27" s="83">
        <v>3.7</v>
      </c>
      <c r="B27" s="118" t="s">
        <v>144</v>
      </c>
      <c r="C27" s="119"/>
      <c r="D27" s="63" t="s">
        <v>136</v>
      </c>
      <c r="E27" s="63" t="s">
        <v>136</v>
      </c>
      <c r="F27" s="63" t="s">
        <v>137</v>
      </c>
      <c r="I27" s="17">
        <v>900</v>
      </c>
    </row>
    <row r="28" spans="1:9" s="16" customFormat="1" ht="21.75" customHeight="1">
      <c r="A28" s="68" t="s">
        <v>76</v>
      </c>
      <c r="B28" s="120" t="s">
        <v>145</v>
      </c>
      <c r="C28" s="121"/>
      <c r="D28" s="121"/>
      <c r="E28" s="121"/>
      <c r="F28" s="122"/>
    </row>
    <row r="29" spans="1:9" s="17" customFormat="1" ht="37.5" customHeight="1">
      <c r="A29" s="82" t="s">
        <v>78</v>
      </c>
      <c r="B29" s="116" t="s">
        <v>138</v>
      </c>
      <c r="C29" s="117"/>
      <c r="D29" s="62" t="s">
        <v>141</v>
      </c>
      <c r="E29" s="62" t="s">
        <v>146</v>
      </c>
      <c r="F29" s="62" t="s">
        <v>60</v>
      </c>
    </row>
    <row r="30" spans="1:9" s="17" customFormat="1" ht="18.75" customHeight="1">
      <c r="A30" s="91" t="s">
        <v>96</v>
      </c>
      <c r="B30" s="116" t="s">
        <v>139</v>
      </c>
      <c r="C30" s="117"/>
      <c r="D30" s="62" t="s">
        <v>141</v>
      </c>
      <c r="E30" s="62" t="s">
        <v>141</v>
      </c>
      <c r="F30" s="62" t="s">
        <v>60</v>
      </c>
    </row>
    <row r="31" spans="1:9" s="17" customFormat="1" ht="18.75" customHeight="1">
      <c r="A31" s="91">
        <v>4.3</v>
      </c>
      <c r="B31" s="116" t="s">
        <v>147</v>
      </c>
      <c r="C31" s="117"/>
      <c r="D31" s="62"/>
      <c r="E31" s="62" t="s">
        <v>148</v>
      </c>
      <c r="F31" s="62" t="s">
        <v>149</v>
      </c>
    </row>
    <row r="32" spans="1:9" s="17" customFormat="1" ht="18.75" customHeight="1">
      <c r="A32" s="93">
        <v>4.4000000000000004</v>
      </c>
      <c r="B32" s="125" t="s">
        <v>150</v>
      </c>
      <c r="C32" s="126"/>
      <c r="D32" s="62"/>
      <c r="E32" s="62" t="s">
        <v>11</v>
      </c>
      <c r="F32" s="62" t="s">
        <v>151</v>
      </c>
    </row>
    <row r="33" spans="1:9" s="16" customFormat="1" ht="21.75" customHeight="1">
      <c r="A33" s="68" t="s">
        <v>80</v>
      </c>
      <c r="B33" s="120" t="s">
        <v>81</v>
      </c>
      <c r="C33" s="121"/>
      <c r="D33" s="121"/>
      <c r="E33" s="121"/>
      <c r="F33" s="122"/>
    </row>
    <row r="34" spans="1:9" s="17" customFormat="1" ht="18.75" customHeight="1">
      <c r="A34" s="82" t="s">
        <v>85</v>
      </c>
      <c r="B34" s="116" t="s">
        <v>83</v>
      </c>
      <c r="C34" s="117"/>
      <c r="D34" s="62" t="s">
        <v>84</v>
      </c>
      <c r="E34" s="62" t="s">
        <v>84</v>
      </c>
      <c r="F34" s="62" t="s">
        <v>60</v>
      </c>
      <c r="I34" s="17">
        <v>240</v>
      </c>
    </row>
    <row r="35" spans="1:9" s="17" customFormat="1" ht="18.75" customHeight="1">
      <c r="A35" s="83" t="s">
        <v>127</v>
      </c>
      <c r="B35" s="118" t="s">
        <v>86</v>
      </c>
      <c r="C35" s="119"/>
      <c r="D35" s="63" t="s">
        <v>87</v>
      </c>
      <c r="E35" s="63" t="s">
        <v>87</v>
      </c>
      <c r="F35" s="63" t="s">
        <v>60</v>
      </c>
      <c r="I35" s="17">
        <v>900</v>
      </c>
    </row>
    <row r="36" spans="1:9" s="17" customFormat="1">
      <c r="A36" s="124" t="s">
        <v>48</v>
      </c>
      <c r="B36" s="124"/>
      <c r="C36" s="42"/>
      <c r="D36" s="43"/>
      <c r="E36" s="43"/>
      <c r="F36" s="43"/>
      <c r="I36" s="17">
        <v>978</v>
      </c>
    </row>
    <row r="37" spans="1:9" s="17" customFormat="1" ht="15.75" customHeight="1">
      <c r="A37" s="42"/>
      <c r="B37" s="123" t="s">
        <v>155</v>
      </c>
      <c r="C37" s="123"/>
      <c r="D37" s="123"/>
      <c r="E37" s="123"/>
      <c r="F37" s="123"/>
      <c r="I37" s="17">
        <v>579</v>
      </c>
    </row>
    <row r="38" spans="1:9" s="17" customFormat="1" ht="15.75" customHeight="1">
      <c r="A38" s="42"/>
      <c r="B38" s="94" t="s">
        <v>156</v>
      </c>
      <c r="C38" s="92"/>
      <c r="D38" s="92"/>
      <c r="E38" s="92"/>
      <c r="F38" s="92"/>
    </row>
    <row r="39" spans="1:9" s="17" customFormat="1" ht="16.5">
      <c r="A39" s="42"/>
      <c r="B39" s="42"/>
      <c r="C39" s="42"/>
      <c r="D39" s="43"/>
      <c r="E39" s="43"/>
      <c r="F39" s="8"/>
    </row>
    <row r="40" spans="1:9" s="9" customFormat="1" ht="18.75">
      <c r="A40" s="10"/>
      <c r="B40" s="11"/>
      <c r="C40" s="11"/>
      <c r="E40" s="11"/>
      <c r="F40" s="11"/>
    </row>
    <row r="41" spans="1:9" s="9" customFormat="1" ht="18.75">
      <c r="A41" s="10"/>
      <c r="B41" s="1"/>
      <c r="C41" s="1"/>
      <c r="D41" s="2"/>
      <c r="E41" s="2"/>
      <c r="F41" s="10"/>
    </row>
    <row r="42" spans="1:9" s="9" customFormat="1" ht="18.75">
      <c r="A42" s="10"/>
      <c r="B42" s="1"/>
      <c r="C42" s="1"/>
      <c r="D42" s="2"/>
      <c r="E42" s="2"/>
      <c r="F42" s="10"/>
    </row>
    <row r="43" spans="1:9" s="9" customFormat="1" ht="18.75">
      <c r="A43" s="10"/>
      <c r="B43" s="1"/>
      <c r="C43" s="1"/>
      <c r="D43" s="2"/>
      <c r="E43" s="11"/>
      <c r="F43" s="10"/>
    </row>
    <row r="44" spans="1:9" s="9" customFormat="1" ht="18.75">
      <c r="A44" s="10"/>
      <c r="B44" s="12"/>
      <c r="C44" s="12"/>
      <c r="D44" s="2"/>
      <c r="E44" s="2"/>
      <c r="F44" s="10"/>
    </row>
    <row r="45" spans="1:9" s="9" customFormat="1" ht="18.75">
      <c r="A45" s="10"/>
      <c r="B45" s="12"/>
      <c r="C45" s="12"/>
      <c r="D45" s="2"/>
      <c r="E45" s="2"/>
      <c r="F45" s="10"/>
    </row>
    <row r="46" spans="1:9" s="9" customFormat="1" ht="18.75">
      <c r="A46" s="10"/>
      <c r="B46" s="1"/>
      <c r="C46" s="1"/>
      <c r="D46" s="2"/>
      <c r="E46" s="2"/>
      <c r="F46" s="10"/>
    </row>
    <row r="47" spans="1:9" s="9" customFormat="1" ht="18.75">
      <c r="A47" s="10"/>
      <c r="B47" s="1"/>
      <c r="C47" s="1"/>
      <c r="D47" s="2"/>
      <c r="E47" s="2"/>
      <c r="F47" s="10"/>
    </row>
    <row r="48" spans="1:9" ht="16.5">
      <c r="A48" s="10"/>
      <c r="B48" s="1"/>
      <c r="C48" s="1"/>
      <c r="D48" s="2"/>
      <c r="E48" s="2"/>
      <c r="F48" s="10"/>
    </row>
    <row r="49" spans="1:6" ht="16.5">
      <c r="A49" s="10"/>
      <c r="B49" s="1"/>
      <c r="C49" s="1"/>
      <c r="D49" s="2"/>
      <c r="E49" s="2"/>
      <c r="F49" s="10"/>
    </row>
    <row r="50" spans="1:6" ht="16.5">
      <c r="A50" s="10"/>
      <c r="B50" s="1"/>
      <c r="C50" s="1"/>
      <c r="D50" s="2"/>
      <c r="E50" s="2"/>
      <c r="F50" s="10"/>
    </row>
    <row r="51" spans="1:6" ht="16.5">
      <c r="A51" s="10"/>
      <c r="B51" s="1"/>
      <c r="C51" s="1"/>
      <c r="D51" s="2"/>
      <c r="E51" s="2"/>
      <c r="F51" s="10"/>
    </row>
    <row r="52" spans="1:6" ht="16.5">
      <c r="A52" s="10"/>
      <c r="B52" s="1"/>
      <c r="C52" s="1"/>
      <c r="D52" s="2"/>
      <c r="E52" s="2"/>
      <c r="F52" s="10"/>
    </row>
    <row r="53" spans="1:6" ht="16.5">
      <c r="A53" s="10"/>
      <c r="B53" s="1"/>
      <c r="C53" s="1"/>
      <c r="D53" s="2"/>
      <c r="E53" s="2"/>
      <c r="F53" s="10"/>
    </row>
    <row r="54" spans="1:6" ht="16.5">
      <c r="A54" s="10"/>
      <c r="B54" s="1"/>
      <c r="C54" s="1"/>
      <c r="D54" s="2"/>
      <c r="E54" s="2"/>
      <c r="F54" s="10"/>
    </row>
    <row r="55" spans="1:6" ht="16.5">
      <c r="A55" s="10"/>
      <c r="B55" s="1"/>
      <c r="C55" s="1"/>
      <c r="D55" s="2"/>
      <c r="E55" s="2"/>
      <c r="F55" s="10"/>
    </row>
    <row r="56" spans="1:6" ht="16.5">
      <c r="A56" s="10"/>
      <c r="B56" s="1"/>
      <c r="C56" s="1"/>
      <c r="D56" s="2"/>
      <c r="E56" s="2"/>
      <c r="F56" s="10"/>
    </row>
    <row r="57" spans="1:6" ht="16.5">
      <c r="A57" s="10"/>
      <c r="B57" s="1"/>
      <c r="C57" s="1"/>
      <c r="D57" s="2"/>
      <c r="E57" s="2"/>
      <c r="F57" s="10"/>
    </row>
    <row r="58" spans="1:6" ht="16.5">
      <c r="A58" s="10"/>
      <c r="B58" s="1"/>
      <c r="C58" s="1"/>
      <c r="D58" s="2"/>
      <c r="E58" s="2"/>
      <c r="F58" s="10"/>
    </row>
    <row r="59" spans="1:6" ht="16.5">
      <c r="A59" s="10"/>
      <c r="B59" s="1"/>
      <c r="C59" s="1"/>
      <c r="D59" s="2"/>
      <c r="E59" s="2"/>
      <c r="F59" s="10"/>
    </row>
    <row r="60" spans="1:6" ht="16.5">
      <c r="A60" s="10"/>
      <c r="B60" s="1"/>
      <c r="C60" s="1"/>
      <c r="D60" s="2"/>
      <c r="E60" s="2"/>
      <c r="F60" s="10"/>
    </row>
  </sheetData>
  <mergeCells count="25">
    <mergeCell ref="B35:C35"/>
    <mergeCell ref="B34:C34"/>
    <mergeCell ref="B37:F37"/>
    <mergeCell ref="A36:B36"/>
    <mergeCell ref="B27:C27"/>
    <mergeCell ref="B28:F28"/>
    <mergeCell ref="B29:C29"/>
    <mergeCell ref="B32:C32"/>
    <mergeCell ref="B33:F33"/>
    <mergeCell ref="B30:C30"/>
    <mergeCell ref="B31:C31"/>
    <mergeCell ref="B8:C8"/>
    <mergeCell ref="A13:A15"/>
    <mergeCell ref="B13:B15"/>
    <mergeCell ref="B26:C26"/>
    <mergeCell ref="B17:C17"/>
    <mergeCell ref="B18:C18"/>
    <mergeCell ref="B19:C19"/>
    <mergeCell ref="B20:F20"/>
    <mergeCell ref="B21:C21"/>
    <mergeCell ref="B22:C22"/>
    <mergeCell ref="B23:C23"/>
    <mergeCell ref="B24:C24"/>
    <mergeCell ref="B25:C25"/>
    <mergeCell ref="A16:A18"/>
  </mergeCells>
  <printOptions horizontalCentered="1"/>
  <pageMargins left="0.25" right="0.25" top="0.5" bottom="0.25" header="0.2" footer="0.23622047244094499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I65"/>
  <sheetViews>
    <sheetView topLeftCell="A34" zoomScale="81" zoomScaleNormal="81" workbookViewId="0">
      <selection activeCell="L9" sqref="L9"/>
    </sheetView>
  </sheetViews>
  <sheetFormatPr defaultColWidth="9" defaultRowHeight="15.75"/>
  <cols>
    <col min="1" max="1" width="5.75" style="13" customWidth="1"/>
    <col min="2" max="2" width="21.125" style="3" customWidth="1"/>
    <col min="3" max="3" width="11.5" style="3" customWidth="1"/>
    <col min="4" max="5" width="18.25" style="14" customWidth="1"/>
    <col min="6" max="6" width="34" style="32" customWidth="1"/>
    <col min="7" max="7" width="8.375" style="3" bestFit="1" customWidth="1"/>
    <col min="8" max="8" width="9.5" style="3" bestFit="1" customWidth="1"/>
    <col min="9" max="9" width="0" style="3" hidden="1" customWidth="1"/>
    <col min="10" max="16384" width="9" style="3"/>
  </cols>
  <sheetData>
    <row r="1" spans="1:6" s="4" customFormat="1" ht="15" customHeight="1">
      <c r="A1" s="23" t="s">
        <v>23</v>
      </c>
      <c r="B1" s="20"/>
      <c r="C1" s="20"/>
      <c r="D1" s="19" t="s">
        <v>36</v>
      </c>
      <c r="E1" s="19"/>
      <c r="F1" s="19"/>
    </row>
    <row r="2" spans="1:6" s="4" customFormat="1" ht="15.75" customHeight="1">
      <c r="A2" s="19" t="s">
        <v>74</v>
      </c>
      <c r="B2" s="20"/>
      <c r="C2" s="20"/>
      <c r="D2" s="22" t="s">
        <v>0</v>
      </c>
      <c r="E2" s="22"/>
      <c r="F2" s="22"/>
    </row>
    <row r="3" spans="1:6" s="28" customFormat="1" ht="12" customHeight="1">
      <c r="A3" s="26" t="s">
        <v>24</v>
      </c>
      <c r="B3" s="27"/>
      <c r="C3" s="27"/>
      <c r="D3" s="29" t="s">
        <v>25</v>
      </c>
      <c r="E3" s="27"/>
      <c r="F3" s="27"/>
    </row>
    <row r="4" spans="1:6" s="52" customFormat="1" ht="30" customHeight="1">
      <c r="A4" s="53" t="s">
        <v>1</v>
      </c>
      <c r="B4" s="51"/>
      <c r="C4" s="51"/>
      <c r="D4" s="51"/>
      <c r="E4" s="51"/>
      <c r="F4" s="51"/>
    </row>
    <row r="5" spans="1:6" s="52" customFormat="1" ht="18.75" customHeight="1">
      <c r="A5" s="51" t="s">
        <v>49</v>
      </c>
      <c r="B5" s="51"/>
      <c r="C5" s="51"/>
      <c r="D5" s="51"/>
      <c r="E5" s="51"/>
      <c r="F5" s="51"/>
    </row>
    <row r="6" spans="1:6" s="5" customFormat="1" ht="13.5" customHeight="1">
      <c r="A6" s="30" t="s">
        <v>26</v>
      </c>
      <c r="B6" s="21"/>
      <c r="C6" s="21"/>
      <c r="D6" s="21"/>
      <c r="E6" s="21"/>
      <c r="F6" s="21"/>
    </row>
    <row r="7" spans="1:6" s="5" customFormat="1" ht="13.5" customHeight="1">
      <c r="A7" s="6"/>
      <c r="B7" s="6"/>
      <c r="C7" s="6"/>
      <c r="D7" s="6"/>
      <c r="E7" s="6"/>
      <c r="F7" s="31"/>
    </row>
    <row r="8" spans="1:6" s="15" customFormat="1" ht="102" customHeight="1">
      <c r="A8" s="58" t="s">
        <v>2</v>
      </c>
      <c r="B8" s="112" t="s">
        <v>3</v>
      </c>
      <c r="C8" s="113"/>
      <c r="D8" s="59" t="s">
        <v>52</v>
      </c>
      <c r="E8" s="60" t="s">
        <v>98</v>
      </c>
      <c r="F8" s="18" t="s">
        <v>4</v>
      </c>
    </row>
    <row r="9" spans="1:6" s="16" customFormat="1" ht="32.25" customHeight="1">
      <c r="A9" s="69">
        <v>1</v>
      </c>
      <c r="B9" s="70" t="s">
        <v>53</v>
      </c>
      <c r="C9" s="71"/>
      <c r="D9" s="72" t="s">
        <v>40</v>
      </c>
      <c r="E9" s="72" t="s">
        <v>40</v>
      </c>
      <c r="F9" s="73"/>
    </row>
    <row r="10" spans="1:6" s="16" customFormat="1" ht="21.75" customHeight="1">
      <c r="A10" s="68">
        <v>2</v>
      </c>
      <c r="B10" s="74" t="s">
        <v>75</v>
      </c>
      <c r="C10" s="75"/>
      <c r="D10" s="76"/>
      <c r="E10" s="76"/>
      <c r="F10" s="76"/>
    </row>
    <row r="11" spans="1:6" s="17" customFormat="1" ht="21.75" customHeight="1">
      <c r="A11" s="64" t="s">
        <v>88</v>
      </c>
      <c r="B11" s="65" t="s">
        <v>10</v>
      </c>
      <c r="C11" s="66"/>
      <c r="D11" s="62" t="s">
        <v>39</v>
      </c>
      <c r="E11" s="62" t="s">
        <v>39</v>
      </c>
      <c r="F11" s="62" t="s">
        <v>60</v>
      </c>
    </row>
    <row r="12" spans="1:6" s="17" customFormat="1" ht="41.25" customHeight="1">
      <c r="A12" s="114" t="s">
        <v>89</v>
      </c>
      <c r="B12" s="135" t="s">
        <v>32</v>
      </c>
      <c r="C12" s="77" t="s">
        <v>61</v>
      </c>
      <c r="D12" s="62" t="s">
        <v>62</v>
      </c>
      <c r="E12" s="62" t="s">
        <v>104</v>
      </c>
      <c r="F12" s="138" t="s">
        <v>115</v>
      </c>
    </row>
    <row r="13" spans="1:6" s="17" customFormat="1" ht="45.75" customHeight="1">
      <c r="A13" s="114"/>
      <c r="B13" s="136"/>
      <c r="C13" s="77" t="s">
        <v>63</v>
      </c>
      <c r="D13" s="62" t="s">
        <v>64</v>
      </c>
      <c r="E13" s="62" t="s">
        <v>62</v>
      </c>
      <c r="F13" s="139"/>
    </row>
    <row r="14" spans="1:6" s="17" customFormat="1" ht="21.75" customHeight="1">
      <c r="A14" s="114" t="s">
        <v>99</v>
      </c>
      <c r="B14" s="115" t="s">
        <v>33</v>
      </c>
      <c r="C14" s="77" t="s">
        <v>65</v>
      </c>
      <c r="D14" s="62" t="s">
        <v>67</v>
      </c>
      <c r="E14" s="62" t="s">
        <v>67</v>
      </c>
      <c r="F14" s="62" t="s">
        <v>60</v>
      </c>
    </row>
    <row r="15" spans="1:6" s="17" customFormat="1" ht="21.75" customHeight="1">
      <c r="A15" s="114"/>
      <c r="B15" s="115"/>
      <c r="C15" s="77" t="s">
        <v>20</v>
      </c>
      <c r="D15" s="62" t="s">
        <v>66</v>
      </c>
      <c r="E15" s="62" t="s">
        <v>66</v>
      </c>
      <c r="F15" s="62" t="s">
        <v>60</v>
      </c>
    </row>
    <row r="16" spans="1:6" s="17" customFormat="1" ht="21.75" customHeight="1">
      <c r="A16" s="114" t="s">
        <v>90</v>
      </c>
      <c r="B16" s="65" t="s">
        <v>68</v>
      </c>
      <c r="C16" s="66"/>
      <c r="D16" s="62"/>
      <c r="E16" s="62"/>
      <c r="F16" s="62"/>
    </row>
    <row r="17" spans="1:9" s="17" customFormat="1" ht="21.75" customHeight="1">
      <c r="A17" s="114"/>
      <c r="B17" s="116" t="s">
        <v>69</v>
      </c>
      <c r="C17" s="117"/>
      <c r="D17" s="62" t="s">
        <v>71</v>
      </c>
      <c r="E17" s="62" t="s">
        <v>71</v>
      </c>
      <c r="F17" s="62" t="s">
        <v>60</v>
      </c>
    </row>
    <row r="18" spans="1:9" s="17" customFormat="1" ht="21.75" customHeight="1">
      <c r="A18" s="114"/>
      <c r="B18" s="116" t="s">
        <v>70</v>
      </c>
      <c r="C18" s="117"/>
      <c r="D18" s="62" t="s">
        <v>72</v>
      </c>
      <c r="E18" s="62" t="s">
        <v>72</v>
      </c>
      <c r="F18" s="62" t="s">
        <v>60</v>
      </c>
    </row>
    <row r="19" spans="1:9" s="17" customFormat="1" ht="21.75" customHeight="1">
      <c r="A19" s="134"/>
      <c r="B19" s="118" t="s">
        <v>73</v>
      </c>
      <c r="C19" s="119"/>
      <c r="D19" s="63" t="s">
        <v>71</v>
      </c>
      <c r="E19" s="63" t="s">
        <v>71</v>
      </c>
      <c r="F19" s="63" t="s">
        <v>60</v>
      </c>
    </row>
    <row r="20" spans="1:9" s="16" customFormat="1" ht="21.75" customHeight="1">
      <c r="A20" s="68">
        <v>3</v>
      </c>
      <c r="B20" s="120" t="s">
        <v>51</v>
      </c>
      <c r="C20" s="121"/>
      <c r="D20" s="121"/>
      <c r="E20" s="121"/>
      <c r="F20" s="122"/>
    </row>
    <row r="21" spans="1:9" s="17" customFormat="1" ht="39" customHeight="1">
      <c r="A21" s="64" t="s">
        <v>91</v>
      </c>
      <c r="B21" s="116" t="s">
        <v>27</v>
      </c>
      <c r="C21" s="117"/>
      <c r="D21" s="62" t="s">
        <v>97</v>
      </c>
      <c r="E21" s="62" t="s">
        <v>97</v>
      </c>
      <c r="F21" s="62" t="s">
        <v>43</v>
      </c>
    </row>
    <row r="22" spans="1:9" s="17" customFormat="1" ht="33.75" customHeight="1">
      <c r="A22" s="64" t="s">
        <v>92</v>
      </c>
      <c r="B22" s="133" t="s">
        <v>28</v>
      </c>
      <c r="C22" s="137"/>
      <c r="D22" s="62" t="s">
        <v>54</v>
      </c>
      <c r="E22" s="62" t="s">
        <v>54</v>
      </c>
      <c r="F22" s="62" t="s">
        <v>60</v>
      </c>
    </row>
    <row r="23" spans="1:9" s="17" customFormat="1" ht="144.75" customHeight="1">
      <c r="A23" s="64" t="s">
        <v>93</v>
      </c>
      <c r="B23" s="133" t="s">
        <v>29</v>
      </c>
      <c r="C23" s="137"/>
      <c r="D23" s="62" t="s">
        <v>55</v>
      </c>
      <c r="E23" s="62" t="s">
        <v>56</v>
      </c>
      <c r="F23" s="78" t="s">
        <v>102</v>
      </c>
    </row>
    <row r="24" spans="1:9" s="17" customFormat="1" ht="135.75" customHeight="1">
      <c r="A24" s="64" t="s">
        <v>94</v>
      </c>
      <c r="B24" s="133" t="s">
        <v>30</v>
      </c>
      <c r="C24" s="133"/>
      <c r="D24" s="62" t="s">
        <v>57</v>
      </c>
      <c r="E24" s="62" t="s">
        <v>58</v>
      </c>
      <c r="F24" s="78" t="s">
        <v>103</v>
      </c>
    </row>
    <row r="25" spans="1:9" s="17" customFormat="1" ht="36" customHeight="1">
      <c r="A25" s="64" t="s">
        <v>95</v>
      </c>
      <c r="B25" s="133" t="s">
        <v>106</v>
      </c>
      <c r="C25" s="133"/>
      <c r="D25" s="62" t="s">
        <v>54</v>
      </c>
      <c r="E25" s="62" t="s">
        <v>54</v>
      </c>
      <c r="F25" s="62" t="s">
        <v>60</v>
      </c>
    </row>
    <row r="26" spans="1:9" s="17" customFormat="1" ht="36" customHeight="1">
      <c r="A26" s="64" t="s">
        <v>100</v>
      </c>
      <c r="B26" s="133" t="s">
        <v>107</v>
      </c>
      <c r="C26" s="133"/>
      <c r="D26" s="62" t="s">
        <v>59</v>
      </c>
      <c r="E26" s="62" t="s">
        <v>59</v>
      </c>
      <c r="F26" s="62" t="s">
        <v>60</v>
      </c>
    </row>
    <row r="27" spans="1:9" s="17" customFormat="1" ht="27" customHeight="1">
      <c r="A27" s="82" t="s">
        <v>101</v>
      </c>
      <c r="B27" s="133" t="s">
        <v>108</v>
      </c>
      <c r="C27" s="133"/>
      <c r="D27" s="62" t="s">
        <v>55</v>
      </c>
      <c r="E27" s="62" t="s">
        <v>55</v>
      </c>
      <c r="F27" s="62" t="s">
        <v>60</v>
      </c>
    </row>
    <row r="28" spans="1:9" s="17" customFormat="1" ht="50.25" customHeight="1">
      <c r="A28" s="83" t="s">
        <v>128</v>
      </c>
      <c r="B28" s="118" t="s">
        <v>117</v>
      </c>
      <c r="C28" s="119"/>
      <c r="D28" s="63"/>
      <c r="E28" s="63" t="s">
        <v>118</v>
      </c>
      <c r="F28" s="86" t="s">
        <v>125</v>
      </c>
      <c r="I28" s="17">
        <v>900</v>
      </c>
    </row>
    <row r="29" spans="1:9" s="16" customFormat="1" ht="21.75" customHeight="1">
      <c r="A29" s="68" t="s">
        <v>76</v>
      </c>
      <c r="B29" s="120" t="s">
        <v>77</v>
      </c>
      <c r="C29" s="121"/>
      <c r="D29" s="121"/>
      <c r="E29" s="121"/>
      <c r="F29" s="122"/>
    </row>
    <row r="30" spans="1:9" s="17" customFormat="1" ht="51" customHeight="1">
      <c r="A30" s="64" t="s">
        <v>78</v>
      </c>
      <c r="B30" s="116" t="s">
        <v>105</v>
      </c>
      <c r="C30" s="117"/>
      <c r="D30" s="62" t="s">
        <v>110</v>
      </c>
      <c r="E30" s="62" t="s">
        <v>111</v>
      </c>
      <c r="F30" s="62" t="s">
        <v>112</v>
      </c>
    </row>
    <row r="31" spans="1:9" s="17" customFormat="1" ht="50.25" customHeight="1">
      <c r="A31" s="67" t="s">
        <v>96</v>
      </c>
      <c r="B31" s="116" t="s">
        <v>109</v>
      </c>
      <c r="C31" s="117"/>
      <c r="D31" s="63" t="s">
        <v>79</v>
      </c>
      <c r="E31" s="63" t="s">
        <v>79</v>
      </c>
      <c r="F31" s="62" t="s">
        <v>112</v>
      </c>
    </row>
    <row r="32" spans="1:9" s="16" customFormat="1" ht="21.75" customHeight="1">
      <c r="A32" s="68" t="s">
        <v>80</v>
      </c>
      <c r="B32" s="120" t="s">
        <v>81</v>
      </c>
      <c r="C32" s="121"/>
      <c r="D32" s="121"/>
      <c r="E32" s="121"/>
      <c r="F32" s="122"/>
    </row>
    <row r="33" spans="1:9" s="17" customFormat="1" ht="39" hidden="1" customHeight="1">
      <c r="A33" s="64" t="s">
        <v>85</v>
      </c>
      <c r="B33" s="116" t="s">
        <v>82</v>
      </c>
      <c r="C33" s="117"/>
      <c r="D33" s="62" t="s">
        <v>113</v>
      </c>
      <c r="E33" s="62" t="s">
        <v>114</v>
      </c>
      <c r="F33" s="62"/>
      <c r="I33" s="17">
        <v>899</v>
      </c>
    </row>
    <row r="34" spans="1:9" s="17" customFormat="1" ht="50.25" customHeight="1">
      <c r="A34" s="64" t="s">
        <v>85</v>
      </c>
      <c r="B34" s="116" t="s">
        <v>83</v>
      </c>
      <c r="C34" s="117"/>
      <c r="D34" s="62" t="s">
        <v>84</v>
      </c>
      <c r="E34" s="62" t="s">
        <v>84</v>
      </c>
      <c r="F34" s="62" t="s">
        <v>60</v>
      </c>
      <c r="I34" s="17">
        <v>240</v>
      </c>
    </row>
    <row r="35" spans="1:9" s="17" customFormat="1" ht="50.25" customHeight="1">
      <c r="A35" s="83" t="s">
        <v>127</v>
      </c>
      <c r="B35" s="118" t="s">
        <v>86</v>
      </c>
      <c r="C35" s="119"/>
      <c r="D35" s="63" t="s">
        <v>87</v>
      </c>
      <c r="E35" s="63" t="s">
        <v>87</v>
      </c>
      <c r="F35" s="63" t="s">
        <v>60</v>
      </c>
      <c r="I35" s="17">
        <v>900</v>
      </c>
    </row>
    <row r="36" spans="1:9" s="17" customFormat="1" ht="50.25" hidden="1" customHeight="1">
      <c r="A36" s="87" t="s">
        <v>119</v>
      </c>
      <c r="B36" s="127" t="s">
        <v>120</v>
      </c>
      <c r="C36" s="128"/>
      <c r="D36" s="88"/>
      <c r="E36" s="129" t="s">
        <v>123</v>
      </c>
      <c r="F36" s="130"/>
      <c r="I36" s="17">
        <v>900</v>
      </c>
    </row>
    <row r="37" spans="1:9" s="17" customFormat="1" ht="50.25" hidden="1" customHeight="1">
      <c r="A37" s="79" t="s">
        <v>121</v>
      </c>
      <c r="B37" s="118" t="s">
        <v>122</v>
      </c>
      <c r="C37" s="119"/>
      <c r="D37" s="63"/>
      <c r="E37" s="131" t="s">
        <v>124</v>
      </c>
      <c r="F37" s="132"/>
      <c r="I37" s="17">
        <v>900</v>
      </c>
    </row>
    <row r="38" spans="1:9" s="17" customFormat="1">
      <c r="A38" s="124" t="s">
        <v>48</v>
      </c>
      <c r="B38" s="124"/>
      <c r="C38" s="42"/>
      <c r="D38" s="43"/>
      <c r="E38" s="43"/>
      <c r="F38" s="43"/>
      <c r="I38" s="17">
        <v>978</v>
      </c>
    </row>
    <row r="39" spans="1:9" s="17" customFormat="1">
      <c r="A39" s="42"/>
      <c r="B39" s="123" t="s">
        <v>50</v>
      </c>
      <c r="C39" s="123"/>
      <c r="D39" s="123"/>
      <c r="E39" s="123"/>
      <c r="F39" s="43"/>
      <c r="I39" s="17">
        <v>579</v>
      </c>
    </row>
    <row r="40" spans="1:9" s="17" customFormat="1" ht="15.75" customHeight="1">
      <c r="A40" s="42"/>
      <c r="B40" s="123" t="s">
        <v>116</v>
      </c>
      <c r="C40" s="123"/>
      <c r="D40" s="123"/>
      <c r="E40" s="123"/>
      <c r="F40" s="123"/>
      <c r="I40" s="17">
        <f>SUM(I33:I39)/5</f>
        <v>1079.2</v>
      </c>
    </row>
    <row r="41" spans="1:9" s="17" customFormat="1">
      <c r="A41" s="42"/>
      <c r="B41" s="42"/>
      <c r="C41" s="42"/>
      <c r="D41" s="43"/>
      <c r="E41" s="43"/>
      <c r="F41" s="43"/>
      <c r="I41" s="17">
        <f>800*35</f>
        <v>28000</v>
      </c>
    </row>
    <row r="42" spans="1:9" s="17" customFormat="1" ht="16.5">
      <c r="A42" s="42"/>
      <c r="B42" s="42"/>
      <c r="C42" s="42"/>
      <c r="D42" s="43"/>
      <c r="E42" s="43"/>
      <c r="F42" s="8" t="s">
        <v>126</v>
      </c>
    </row>
    <row r="43" spans="1:9" s="9" customFormat="1" ht="18.75">
      <c r="A43" s="7"/>
      <c r="B43" s="8"/>
      <c r="C43" s="8"/>
      <c r="F43" s="11" t="s">
        <v>7</v>
      </c>
    </row>
    <row r="44" spans="1:9" s="9" customFormat="1" ht="26.25" customHeight="1">
      <c r="A44" s="10"/>
      <c r="B44" s="11"/>
      <c r="C44" s="11"/>
    </row>
    <row r="45" spans="1:9" s="9" customFormat="1" ht="18.75">
      <c r="A45" s="10"/>
      <c r="B45" s="11"/>
      <c r="C45" s="11"/>
      <c r="E45" s="11"/>
      <c r="F45" s="11"/>
    </row>
    <row r="46" spans="1:9" s="9" customFormat="1" ht="18.75">
      <c r="A46" s="10"/>
      <c r="B46" s="1"/>
      <c r="C46" s="1"/>
      <c r="D46" s="2"/>
      <c r="E46" s="2"/>
      <c r="F46" s="10"/>
    </row>
    <row r="47" spans="1:9" s="9" customFormat="1" ht="18.75">
      <c r="A47" s="10"/>
      <c r="B47" s="1"/>
      <c r="C47" s="1"/>
      <c r="D47" s="2"/>
      <c r="E47" s="2"/>
      <c r="F47" s="10"/>
    </row>
    <row r="48" spans="1:9" s="9" customFormat="1" ht="18.75">
      <c r="A48" s="10"/>
      <c r="B48" s="1"/>
      <c r="C48" s="1"/>
      <c r="D48" s="2"/>
      <c r="E48" s="11"/>
      <c r="F48" s="10"/>
    </row>
    <row r="49" spans="1:6" s="9" customFormat="1" ht="18.75">
      <c r="A49" s="10"/>
      <c r="B49" s="12"/>
      <c r="C49" s="12"/>
      <c r="D49" s="2"/>
      <c r="E49" s="2"/>
      <c r="F49" s="10"/>
    </row>
    <row r="50" spans="1:6" s="9" customFormat="1" ht="18.75">
      <c r="A50" s="10"/>
      <c r="B50" s="12"/>
      <c r="C50" s="12"/>
      <c r="D50" s="2"/>
      <c r="E50" s="2"/>
      <c r="F50" s="10"/>
    </row>
    <row r="51" spans="1:6" s="9" customFormat="1" ht="18.75">
      <c r="A51" s="10"/>
      <c r="B51" s="1"/>
      <c r="C51" s="1"/>
      <c r="D51" s="2"/>
      <c r="E51" s="2"/>
      <c r="F51" s="10"/>
    </row>
    <row r="52" spans="1:6" s="9" customFormat="1" ht="18.75">
      <c r="A52" s="10"/>
      <c r="B52" s="1"/>
      <c r="C52" s="1"/>
      <c r="D52" s="2"/>
      <c r="E52" s="2"/>
      <c r="F52" s="10"/>
    </row>
    <row r="53" spans="1:6" ht="16.5">
      <c r="A53" s="10"/>
      <c r="B53" s="1"/>
      <c r="C53" s="1"/>
      <c r="D53" s="2"/>
      <c r="E53" s="2"/>
      <c r="F53" s="10"/>
    </row>
    <row r="54" spans="1:6" ht="16.5">
      <c r="A54" s="10"/>
      <c r="B54" s="1"/>
      <c r="C54" s="1"/>
      <c r="D54" s="2"/>
      <c r="E54" s="2"/>
      <c r="F54" s="10"/>
    </row>
    <row r="55" spans="1:6" ht="16.5">
      <c r="A55" s="10"/>
      <c r="B55" s="1"/>
      <c r="C55" s="1"/>
      <c r="D55" s="2"/>
      <c r="E55" s="2"/>
      <c r="F55" s="10"/>
    </row>
    <row r="56" spans="1:6" ht="16.5">
      <c r="A56" s="10"/>
      <c r="B56" s="1"/>
      <c r="C56" s="1"/>
      <c r="D56" s="2"/>
      <c r="E56" s="2"/>
      <c r="F56" s="10"/>
    </row>
    <row r="57" spans="1:6" ht="16.5">
      <c r="A57" s="10"/>
      <c r="B57" s="1"/>
      <c r="C57" s="1"/>
      <c r="D57" s="2"/>
      <c r="E57" s="2"/>
      <c r="F57" s="10"/>
    </row>
    <row r="58" spans="1:6" ht="16.5">
      <c r="A58" s="10"/>
      <c r="B58" s="1"/>
      <c r="C58" s="1"/>
      <c r="D58" s="2"/>
      <c r="E58" s="2"/>
      <c r="F58" s="10"/>
    </row>
    <row r="59" spans="1:6" ht="16.5">
      <c r="A59" s="10"/>
      <c r="B59" s="1"/>
      <c r="C59" s="1"/>
      <c r="D59" s="2"/>
      <c r="E59" s="2"/>
      <c r="F59" s="10"/>
    </row>
    <row r="60" spans="1:6" ht="16.5">
      <c r="A60" s="10"/>
      <c r="B60" s="1"/>
      <c r="C60" s="1"/>
      <c r="D60" s="2"/>
      <c r="E60" s="2"/>
      <c r="F60" s="10"/>
    </row>
    <row r="61" spans="1:6" ht="16.5">
      <c r="A61" s="10"/>
      <c r="B61" s="1"/>
      <c r="C61" s="1"/>
      <c r="D61" s="2"/>
      <c r="E61" s="2"/>
      <c r="F61" s="10"/>
    </row>
    <row r="62" spans="1:6" ht="16.5">
      <c r="A62" s="10"/>
      <c r="B62" s="1"/>
      <c r="C62" s="1"/>
      <c r="D62" s="2"/>
      <c r="E62" s="2"/>
      <c r="F62" s="10"/>
    </row>
    <row r="63" spans="1:6" ht="16.5">
      <c r="A63" s="10"/>
      <c r="B63" s="1"/>
      <c r="C63" s="1"/>
      <c r="D63" s="2"/>
      <c r="E63" s="2"/>
      <c r="F63" s="10"/>
    </row>
    <row r="64" spans="1:6" ht="16.5">
      <c r="A64" s="10"/>
      <c r="B64" s="1"/>
      <c r="C64" s="1"/>
      <c r="D64" s="2"/>
      <c r="E64" s="2"/>
      <c r="F64" s="10"/>
    </row>
    <row r="65" spans="1:6" ht="16.5">
      <c r="A65" s="10"/>
      <c r="B65" s="1"/>
      <c r="C65" s="1"/>
      <c r="D65" s="2"/>
      <c r="E65" s="2"/>
      <c r="F65" s="10"/>
    </row>
  </sheetData>
  <mergeCells count="33">
    <mergeCell ref="B20:F20"/>
    <mergeCell ref="B21:C21"/>
    <mergeCell ref="B22:C22"/>
    <mergeCell ref="B23:C23"/>
    <mergeCell ref="F12:F13"/>
    <mergeCell ref="A12:A13"/>
    <mergeCell ref="A14:A15"/>
    <mergeCell ref="A16:A19"/>
    <mergeCell ref="B8:C8"/>
    <mergeCell ref="B12:B13"/>
    <mergeCell ref="B14:B15"/>
    <mergeCell ref="B17:C17"/>
    <mergeCell ref="B18:C18"/>
    <mergeCell ref="B19:C19"/>
    <mergeCell ref="B24:C24"/>
    <mergeCell ref="B25:C25"/>
    <mergeCell ref="B26:C26"/>
    <mergeCell ref="A38:B38"/>
    <mergeCell ref="B29:F29"/>
    <mergeCell ref="B30:C30"/>
    <mergeCell ref="B31:C31"/>
    <mergeCell ref="B32:F32"/>
    <mergeCell ref="B33:C33"/>
    <mergeCell ref="B37:C37"/>
    <mergeCell ref="B27:C27"/>
    <mergeCell ref="B34:C34"/>
    <mergeCell ref="B40:F40"/>
    <mergeCell ref="B35:C35"/>
    <mergeCell ref="B28:C28"/>
    <mergeCell ref="B36:C36"/>
    <mergeCell ref="E36:F36"/>
    <mergeCell ref="E37:F37"/>
    <mergeCell ref="B39:E39"/>
  </mergeCells>
  <printOptions horizontalCentered="1"/>
  <pageMargins left="0.39370078740157483" right="0.39370078740157483" top="0.59055118110236227" bottom="0.59055118110236227" header="0.19685039370078741" footer="0.23622047244094491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I64"/>
  <sheetViews>
    <sheetView tabSelected="1" topLeftCell="A28" zoomScaleNormal="100" workbookViewId="0">
      <selection activeCell="E44" sqref="E44"/>
    </sheetView>
  </sheetViews>
  <sheetFormatPr defaultColWidth="9" defaultRowHeight="15.75"/>
  <cols>
    <col min="1" max="1" width="5.75" style="13" customWidth="1"/>
    <col min="2" max="2" width="23.625" style="3" customWidth="1"/>
    <col min="3" max="3" width="16.875" style="3" customWidth="1"/>
    <col min="4" max="5" width="16.75" style="14" customWidth="1"/>
    <col min="6" max="6" width="32.5" style="32" customWidth="1"/>
    <col min="7" max="7" width="8.375" style="3" bestFit="1" customWidth="1"/>
    <col min="8" max="8" width="9.5" style="3" bestFit="1" customWidth="1"/>
    <col min="9" max="9" width="0" style="3" hidden="1" customWidth="1"/>
    <col min="10" max="16384" width="9" style="3"/>
  </cols>
  <sheetData>
    <row r="1" spans="1:6" s="4" customFormat="1" ht="15" customHeight="1">
      <c r="A1" s="23" t="s">
        <v>23</v>
      </c>
      <c r="B1" s="20"/>
      <c r="C1" s="20"/>
      <c r="D1" s="19" t="s">
        <v>36</v>
      </c>
      <c r="E1" s="19"/>
      <c r="F1" s="19"/>
    </row>
    <row r="2" spans="1:6" s="4" customFormat="1" ht="15.75" customHeight="1">
      <c r="A2" s="19" t="s">
        <v>22</v>
      </c>
      <c r="B2" s="20"/>
      <c r="C2" s="20"/>
      <c r="D2" s="22" t="s">
        <v>0</v>
      </c>
      <c r="E2" s="22"/>
      <c r="F2" s="22"/>
    </row>
    <row r="3" spans="1:6" s="28" customFormat="1" ht="12" customHeight="1">
      <c r="A3" s="26" t="s">
        <v>24</v>
      </c>
      <c r="B3" s="27"/>
      <c r="C3" s="27"/>
      <c r="D3" s="29" t="s">
        <v>25</v>
      </c>
      <c r="E3" s="27"/>
      <c r="F3" s="27"/>
    </row>
    <row r="4" spans="1:6" s="28" customFormat="1" ht="8.25" customHeight="1">
      <c r="A4" s="26"/>
      <c r="B4" s="27"/>
      <c r="C4" s="27"/>
      <c r="D4" s="29"/>
      <c r="E4" s="27"/>
      <c r="F4" s="27"/>
    </row>
    <row r="5" spans="1:6" s="52" customFormat="1" ht="30" customHeight="1">
      <c r="A5" s="143" t="s">
        <v>1</v>
      </c>
      <c r="B5" s="143"/>
      <c r="C5" s="143"/>
      <c r="D5" s="143"/>
      <c r="E5" s="143"/>
      <c r="F5" s="143"/>
    </row>
    <row r="6" spans="1:6" s="52" customFormat="1" ht="18.75" customHeight="1">
      <c r="A6" s="142" t="s">
        <v>172</v>
      </c>
      <c r="B6" s="142"/>
      <c r="C6" s="142"/>
      <c r="D6" s="142"/>
      <c r="E6" s="142"/>
      <c r="F6" s="142"/>
    </row>
    <row r="7" spans="1:6" s="5" customFormat="1" ht="21.75" customHeight="1">
      <c r="A7" s="103" t="s">
        <v>26</v>
      </c>
      <c r="B7" s="104"/>
      <c r="C7" s="104"/>
      <c r="D7" s="104"/>
      <c r="E7" s="104"/>
      <c r="F7" s="104"/>
    </row>
    <row r="8" spans="1:6" s="5" customFormat="1" ht="45" customHeight="1">
      <c r="A8" s="144" t="s">
        <v>174</v>
      </c>
      <c r="B8" s="144"/>
      <c r="C8" s="144"/>
      <c r="D8" s="144"/>
      <c r="E8" s="144"/>
      <c r="F8" s="144"/>
    </row>
    <row r="9" spans="1:6" s="5" customFormat="1" ht="45" customHeight="1">
      <c r="A9" s="144" t="s">
        <v>175</v>
      </c>
      <c r="B9" s="144"/>
      <c r="C9" s="144"/>
      <c r="D9" s="144"/>
      <c r="E9" s="144"/>
      <c r="F9" s="144"/>
    </row>
    <row r="10" spans="1:6" s="5" customFormat="1" ht="21.75" customHeight="1">
      <c r="A10" s="145" t="s">
        <v>176</v>
      </c>
      <c r="B10" s="145"/>
      <c r="C10" s="145"/>
      <c r="D10" s="145"/>
      <c r="E10" s="145"/>
      <c r="F10" s="145"/>
    </row>
    <row r="11" spans="1:6" s="15" customFormat="1" ht="32.25" customHeight="1">
      <c r="A11" s="146" t="s">
        <v>2</v>
      </c>
      <c r="B11" s="112" t="s">
        <v>3</v>
      </c>
      <c r="C11" s="113"/>
      <c r="D11" s="140" t="s">
        <v>173</v>
      </c>
      <c r="E11" s="141"/>
      <c r="F11" s="18" t="s">
        <v>4</v>
      </c>
    </row>
    <row r="12" spans="1:6" s="15" customFormat="1" ht="32.25" customHeight="1">
      <c r="A12" s="147"/>
      <c r="B12" s="148"/>
      <c r="C12" s="149"/>
      <c r="D12" s="59" t="s">
        <v>177</v>
      </c>
      <c r="E12" s="102" t="s">
        <v>178</v>
      </c>
      <c r="F12" s="59"/>
    </row>
    <row r="13" spans="1:6" s="16" customFormat="1" ht="32.25" customHeight="1">
      <c r="A13" s="69">
        <v>1</v>
      </c>
      <c r="B13" s="70" t="s">
        <v>53</v>
      </c>
      <c r="C13" s="71"/>
      <c r="D13" s="72" t="s">
        <v>40</v>
      </c>
      <c r="E13" s="72" t="s">
        <v>40</v>
      </c>
      <c r="F13" s="73"/>
    </row>
    <row r="14" spans="1:6" s="16" customFormat="1" ht="21.75" customHeight="1">
      <c r="A14" s="68">
        <v>2</v>
      </c>
      <c r="B14" s="96" t="s">
        <v>75</v>
      </c>
      <c r="C14" s="97"/>
      <c r="D14" s="76"/>
      <c r="E14" s="76"/>
      <c r="F14" s="76"/>
    </row>
    <row r="15" spans="1:6" s="17" customFormat="1" ht="19.5" customHeight="1">
      <c r="A15" s="95" t="s">
        <v>88</v>
      </c>
      <c r="B15" s="65" t="s">
        <v>10</v>
      </c>
      <c r="C15" s="66"/>
      <c r="D15" s="62" t="s">
        <v>39</v>
      </c>
      <c r="E15" s="62" t="s">
        <v>39</v>
      </c>
      <c r="F15" s="62" t="s">
        <v>60</v>
      </c>
    </row>
    <row r="16" spans="1:6" s="17" customFormat="1" ht="19.5" customHeight="1">
      <c r="A16" s="95" t="s">
        <v>89</v>
      </c>
      <c r="B16" s="100" t="s">
        <v>32</v>
      </c>
      <c r="C16" s="77"/>
      <c r="D16" s="62" t="s">
        <v>62</v>
      </c>
      <c r="E16" s="62" t="s">
        <v>62</v>
      </c>
      <c r="F16" s="62" t="s">
        <v>60</v>
      </c>
    </row>
    <row r="17" spans="1:9" s="17" customFormat="1" ht="19.5" customHeight="1">
      <c r="A17" s="114" t="s">
        <v>99</v>
      </c>
      <c r="B17" s="115" t="s">
        <v>33</v>
      </c>
      <c r="C17" s="77" t="s">
        <v>18</v>
      </c>
      <c r="D17" s="62" t="s">
        <v>129</v>
      </c>
      <c r="E17" s="62" t="s">
        <v>129</v>
      </c>
      <c r="F17" s="62" t="s">
        <v>60</v>
      </c>
    </row>
    <row r="18" spans="1:9" s="17" customFormat="1" ht="19.5" customHeight="1">
      <c r="A18" s="114"/>
      <c r="B18" s="115"/>
      <c r="C18" s="77" t="s">
        <v>19</v>
      </c>
      <c r="D18" s="62" t="s">
        <v>130</v>
      </c>
      <c r="E18" s="62" t="s">
        <v>130</v>
      </c>
      <c r="F18" s="62" t="s">
        <v>60</v>
      </c>
    </row>
    <row r="19" spans="1:9" s="17" customFormat="1" ht="19.5" customHeight="1">
      <c r="A19" s="114"/>
      <c r="B19" s="115"/>
      <c r="C19" s="77" t="s">
        <v>20</v>
      </c>
      <c r="D19" s="62" t="s">
        <v>67</v>
      </c>
      <c r="E19" s="62" t="s">
        <v>67</v>
      </c>
      <c r="F19" s="62" t="s">
        <v>60</v>
      </c>
    </row>
    <row r="20" spans="1:9" s="17" customFormat="1" ht="19.5" customHeight="1">
      <c r="A20" s="114" t="s">
        <v>90</v>
      </c>
      <c r="B20" s="65" t="s">
        <v>68</v>
      </c>
      <c r="C20" s="66"/>
      <c r="D20" s="62"/>
      <c r="E20" s="62"/>
      <c r="F20" s="62"/>
    </row>
    <row r="21" spans="1:9" s="17" customFormat="1" ht="19.5" customHeight="1">
      <c r="A21" s="114"/>
      <c r="B21" s="116" t="s">
        <v>131</v>
      </c>
      <c r="C21" s="117"/>
      <c r="D21" s="62" t="s">
        <v>72</v>
      </c>
      <c r="E21" s="62" t="s">
        <v>72</v>
      </c>
      <c r="F21" s="62" t="s">
        <v>134</v>
      </c>
    </row>
    <row r="22" spans="1:9" s="17" customFormat="1" ht="19.5" customHeight="1">
      <c r="A22" s="114"/>
      <c r="B22" s="116" t="s">
        <v>73</v>
      </c>
      <c r="C22" s="117"/>
      <c r="D22" s="62" t="s">
        <v>72</v>
      </c>
      <c r="E22" s="62" t="s">
        <v>72</v>
      </c>
      <c r="F22" s="62" t="s">
        <v>134</v>
      </c>
    </row>
    <row r="23" spans="1:9" s="17" customFormat="1" ht="70.5" customHeight="1">
      <c r="A23" s="101">
        <v>2.5</v>
      </c>
      <c r="B23" s="118" t="s">
        <v>152</v>
      </c>
      <c r="C23" s="119"/>
      <c r="D23" s="63" t="s">
        <v>154</v>
      </c>
      <c r="E23" s="63" t="s">
        <v>153</v>
      </c>
      <c r="F23" s="62" t="s">
        <v>158</v>
      </c>
    </row>
    <row r="24" spans="1:9" s="16" customFormat="1" ht="21.75" customHeight="1">
      <c r="A24" s="68">
        <v>3</v>
      </c>
      <c r="B24" s="120" t="s">
        <v>51</v>
      </c>
      <c r="C24" s="121"/>
      <c r="D24" s="121"/>
      <c r="E24" s="121"/>
      <c r="F24" s="122"/>
    </row>
    <row r="25" spans="1:9" s="17" customFormat="1" ht="37.5" customHeight="1">
      <c r="A25" s="95" t="s">
        <v>91</v>
      </c>
      <c r="B25" s="116" t="s">
        <v>135</v>
      </c>
      <c r="C25" s="117"/>
      <c r="D25" s="62" t="s">
        <v>132</v>
      </c>
      <c r="E25" s="62" t="s">
        <v>132</v>
      </c>
      <c r="F25" s="62" t="s">
        <v>133</v>
      </c>
    </row>
    <row r="26" spans="1:9" s="17" customFormat="1" ht="18.75" customHeight="1">
      <c r="A26" s="95" t="s">
        <v>92</v>
      </c>
      <c r="B26" s="116" t="s">
        <v>28</v>
      </c>
      <c r="C26" s="117"/>
      <c r="D26" s="62" t="s">
        <v>54</v>
      </c>
      <c r="E26" s="62" t="s">
        <v>54</v>
      </c>
      <c r="F26" s="62" t="s">
        <v>60</v>
      </c>
    </row>
    <row r="27" spans="1:9" s="17" customFormat="1" ht="18.75" customHeight="1">
      <c r="A27" s="95" t="s">
        <v>93</v>
      </c>
      <c r="B27" s="116" t="s">
        <v>29</v>
      </c>
      <c r="C27" s="117"/>
      <c r="D27" s="62" t="s">
        <v>55</v>
      </c>
      <c r="E27" s="62" t="s">
        <v>55</v>
      </c>
      <c r="F27" s="62" t="s">
        <v>60</v>
      </c>
    </row>
    <row r="28" spans="1:9" s="17" customFormat="1" ht="18.75" customHeight="1">
      <c r="A28" s="95" t="s">
        <v>94</v>
      </c>
      <c r="B28" s="116" t="s">
        <v>30</v>
      </c>
      <c r="C28" s="117"/>
      <c r="D28" s="62" t="s">
        <v>58</v>
      </c>
      <c r="E28" s="62" t="s">
        <v>58</v>
      </c>
      <c r="F28" s="62" t="s">
        <v>60</v>
      </c>
    </row>
    <row r="29" spans="1:9" s="17" customFormat="1" ht="18.75" customHeight="1">
      <c r="A29" s="95" t="s">
        <v>95</v>
      </c>
      <c r="B29" s="116" t="s">
        <v>31</v>
      </c>
      <c r="C29" s="117"/>
      <c r="D29" s="62" t="s">
        <v>54</v>
      </c>
      <c r="E29" s="62" t="s">
        <v>54</v>
      </c>
      <c r="F29" s="62" t="s">
        <v>60</v>
      </c>
    </row>
    <row r="30" spans="1:9" s="17" customFormat="1" ht="18.75" customHeight="1">
      <c r="A30" s="95">
        <v>3.6</v>
      </c>
      <c r="B30" s="116" t="s">
        <v>35</v>
      </c>
      <c r="C30" s="117"/>
      <c r="D30" s="62" t="s">
        <v>140</v>
      </c>
      <c r="E30" s="62" t="s">
        <v>140</v>
      </c>
      <c r="F30" s="62" t="s">
        <v>60</v>
      </c>
    </row>
    <row r="31" spans="1:9" s="17" customFormat="1" ht="37.5" customHeight="1">
      <c r="A31" s="99">
        <v>3.7</v>
      </c>
      <c r="B31" s="118" t="s">
        <v>144</v>
      </c>
      <c r="C31" s="119"/>
      <c r="D31" s="63" t="s">
        <v>136</v>
      </c>
      <c r="E31" s="63" t="s">
        <v>136</v>
      </c>
      <c r="F31" s="63" t="s">
        <v>137</v>
      </c>
      <c r="I31" s="17">
        <v>900</v>
      </c>
    </row>
    <row r="32" spans="1:9" s="16" customFormat="1" ht="21.75" customHeight="1">
      <c r="A32" s="68" t="s">
        <v>76</v>
      </c>
      <c r="B32" s="120" t="s">
        <v>145</v>
      </c>
      <c r="C32" s="121"/>
      <c r="D32" s="121"/>
      <c r="E32" s="121"/>
      <c r="F32" s="122"/>
    </row>
    <row r="33" spans="1:9" s="17" customFormat="1" ht="37.5" customHeight="1">
      <c r="A33" s="95" t="s">
        <v>78</v>
      </c>
      <c r="B33" s="116" t="s">
        <v>138</v>
      </c>
      <c r="C33" s="117"/>
      <c r="D33" s="62" t="s">
        <v>141</v>
      </c>
      <c r="E33" s="62" t="s">
        <v>146</v>
      </c>
      <c r="F33" s="62" t="s">
        <v>60</v>
      </c>
    </row>
    <row r="34" spans="1:9" s="17" customFormat="1" ht="18.75" customHeight="1">
      <c r="A34" s="95" t="s">
        <v>96</v>
      </c>
      <c r="B34" s="116" t="s">
        <v>139</v>
      </c>
      <c r="C34" s="117"/>
      <c r="D34" s="62" t="s">
        <v>141</v>
      </c>
      <c r="E34" s="62" t="s">
        <v>141</v>
      </c>
      <c r="F34" s="62" t="s">
        <v>60</v>
      </c>
    </row>
    <row r="35" spans="1:9" s="17" customFormat="1" ht="18.75" customHeight="1">
      <c r="A35" s="95">
        <v>4.3</v>
      </c>
      <c r="B35" s="116" t="s">
        <v>147</v>
      </c>
      <c r="C35" s="117"/>
      <c r="D35" s="62"/>
      <c r="E35" s="62" t="s">
        <v>148</v>
      </c>
      <c r="F35" s="62" t="s">
        <v>149</v>
      </c>
    </row>
    <row r="36" spans="1:9" s="17" customFormat="1" ht="18.75" customHeight="1">
      <c r="A36" s="101">
        <v>4.4000000000000004</v>
      </c>
      <c r="B36" s="125" t="s">
        <v>150</v>
      </c>
      <c r="C36" s="126"/>
      <c r="D36" s="62"/>
      <c r="E36" s="62" t="s">
        <v>11</v>
      </c>
      <c r="F36" s="62" t="s">
        <v>151</v>
      </c>
    </row>
    <row r="37" spans="1:9" s="16" customFormat="1" ht="21.75" customHeight="1">
      <c r="A37" s="68" t="s">
        <v>80</v>
      </c>
      <c r="B37" s="120" t="s">
        <v>81</v>
      </c>
      <c r="C37" s="121"/>
      <c r="D37" s="121"/>
      <c r="E37" s="121"/>
      <c r="F37" s="122"/>
    </row>
    <row r="38" spans="1:9" s="17" customFormat="1" ht="18.75" customHeight="1">
      <c r="A38" s="95" t="s">
        <v>85</v>
      </c>
      <c r="B38" s="116" t="s">
        <v>83</v>
      </c>
      <c r="C38" s="117"/>
      <c r="D38" s="62" t="s">
        <v>84</v>
      </c>
      <c r="E38" s="62" t="s">
        <v>84</v>
      </c>
      <c r="F38" s="62" t="s">
        <v>60</v>
      </c>
      <c r="I38" s="17">
        <v>240</v>
      </c>
    </row>
    <row r="39" spans="1:9" s="17" customFormat="1" ht="18.75" customHeight="1">
      <c r="A39" s="99" t="s">
        <v>127</v>
      </c>
      <c r="B39" s="118" t="s">
        <v>86</v>
      </c>
      <c r="C39" s="119"/>
      <c r="D39" s="63" t="s">
        <v>87</v>
      </c>
      <c r="E39" s="63" t="s">
        <v>87</v>
      </c>
      <c r="F39" s="63" t="s">
        <v>60</v>
      </c>
      <c r="I39" s="17">
        <v>900</v>
      </c>
    </row>
    <row r="40" spans="1:9" s="17" customFormat="1">
      <c r="A40" s="124" t="s">
        <v>48</v>
      </c>
      <c r="B40" s="124"/>
      <c r="C40" s="42"/>
      <c r="D40" s="43"/>
      <c r="E40" s="43"/>
      <c r="F40" s="43"/>
      <c r="I40" s="17">
        <v>978</v>
      </c>
    </row>
    <row r="41" spans="1:9" s="17" customFormat="1" ht="15.75" customHeight="1">
      <c r="A41" s="42"/>
      <c r="B41" s="123" t="s">
        <v>155</v>
      </c>
      <c r="C41" s="123"/>
      <c r="D41" s="123"/>
      <c r="E41" s="123"/>
      <c r="F41" s="123"/>
      <c r="I41" s="17">
        <v>579</v>
      </c>
    </row>
    <row r="42" spans="1:9" s="17" customFormat="1" ht="15.75" customHeight="1">
      <c r="A42" s="42"/>
      <c r="B42" s="94" t="s">
        <v>156</v>
      </c>
      <c r="C42" s="98"/>
      <c r="D42" s="98"/>
      <c r="E42" s="98"/>
      <c r="F42" s="98"/>
    </row>
    <row r="43" spans="1:9" s="17" customFormat="1" ht="16.5">
      <c r="A43" s="42"/>
      <c r="B43" s="42"/>
      <c r="C43" s="42"/>
      <c r="D43" s="43"/>
      <c r="E43" s="43"/>
      <c r="F43" s="105"/>
    </row>
    <row r="44" spans="1:9" s="9" customFormat="1" ht="18.75">
      <c r="A44" s="10"/>
      <c r="B44" s="11"/>
      <c r="C44" s="11"/>
      <c r="E44" s="11"/>
      <c r="F44" s="11"/>
    </row>
    <row r="45" spans="1:9" s="9" customFormat="1" ht="18.75">
      <c r="A45" s="10"/>
      <c r="B45" s="1"/>
      <c r="C45" s="1"/>
      <c r="D45" s="2"/>
      <c r="E45" s="2"/>
      <c r="F45" s="10"/>
    </row>
    <row r="46" spans="1:9" s="9" customFormat="1" ht="18.75">
      <c r="A46" s="10"/>
      <c r="B46" s="1"/>
      <c r="C46" s="1"/>
      <c r="D46" s="2"/>
      <c r="E46" s="2"/>
      <c r="F46" s="10"/>
    </row>
    <row r="47" spans="1:9" s="9" customFormat="1" ht="18.75">
      <c r="A47" s="10"/>
      <c r="B47" s="1"/>
      <c r="C47" s="1"/>
      <c r="D47" s="2"/>
      <c r="E47" s="11"/>
      <c r="F47" s="10"/>
    </row>
    <row r="48" spans="1:9" s="9" customFormat="1" ht="18.75">
      <c r="A48" s="10"/>
      <c r="B48" s="12"/>
      <c r="C48" s="12"/>
      <c r="D48" s="2"/>
      <c r="E48" s="2"/>
      <c r="F48" s="10"/>
    </row>
    <row r="49" spans="1:6" s="9" customFormat="1" ht="18.75">
      <c r="A49" s="10"/>
      <c r="B49" s="12"/>
      <c r="C49" s="12"/>
      <c r="D49" s="2"/>
      <c r="E49" s="2"/>
      <c r="F49" s="10"/>
    </row>
    <row r="50" spans="1:6" s="9" customFormat="1" ht="18.75">
      <c r="A50" s="10"/>
      <c r="B50" s="1"/>
      <c r="C50" s="1"/>
      <c r="D50" s="2"/>
      <c r="E50" s="2"/>
      <c r="F50" s="10"/>
    </row>
    <row r="51" spans="1:6" s="9" customFormat="1" ht="18.75">
      <c r="A51" s="10"/>
      <c r="B51" s="1"/>
      <c r="C51" s="1"/>
      <c r="D51" s="2"/>
      <c r="E51" s="2"/>
      <c r="F51" s="10"/>
    </row>
    <row r="52" spans="1:6" ht="16.5">
      <c r="A52" s="10"/>
      <c r="B52" s="1"/>
      <c r="C52" s="1"/>
      <c r="D52" s="2"/>
      <c r="E52" s="2"/>
      <c r="F52" s="10"/>
    </row>
    <row r="53" spans="1:6" ht="16.5">
      <c r="A53" s="10"/>
      <c r="B53" s="1"/>
      <c r="C53" s="1"/>
      <c r="D53" s="2"/>
      <c r="E53" s="2"/>
      <c r="F53" s="10"/>
    </row>
    <row r="54" spans="1:6" ht="16.5">
      <c r="A54" s="10"/>
      <c r="B54" s="1"/>
      <c r="C54" s="1"/>
      <c r="D54" s="2"/>
      <c r="E54" s="2"/>
      <c r="F54" s="10"/>
    </row>
    <row r="55" spans="1:6" ht="16.5">
      <c r="A55" s="10"/>
      <c r="B55" s="1"/>
      <c r="C55" s="1"/>
      <c r="D55" s="2"/>
      <c r="E55" s="2"/>
      <c r="F55" s="10"/>
    </row>
    <row r="56" spans="1:6" ht="16.5">
      <c r="A56" s="10"/>
      <c r="B56" s="1"/>
      <c r="C56" s="1"/>
      <c r="D56" s="2"/>
      <c r="E56" s="2"/>
      <c r="F56" s="10"/>
    </row>
    <row r="57" spans="1:6" ht="16.5">
      <c r="A57" s="10"/>
      <c r="B57" s="1"/>
      <c r="C57" s="1"/>
      <c r="D57" s="2"/>
      <c r="E57" s="2"/>
      <c r="F57" s="10"/>
    </row>
    <row r="58" spans="1:6" ht="16.5">
      <c r="A58" s="10"/>
      <c r="B58" s="1"/>
      <c r="C58" s="1"/>
      <c r="D58" s="2"/>
      <c r="E58" s="2"/>
      <c r="F58" s="10"/>
    </row>
    <row r="59" spans="1:6" ht="16.5">
      <c r="A59" s="10"/>
      <c r="B59" s="1"/>
      <c r="C59" s="1"/>
      <c r="D59" s="2"/>
      <c r="E59" s="2"/>
      <c r="F59" s="10"/>
    </row>
    <row r="60" spans="1:6" ht="16.5">
      <c r="A60" s="10"/>
      <c r="B60" s="1"/>
      <c r="C60" s="1"/>
      <c r="D60" s="2"/>
      <c r="E60" s="2"/>
      <c r="F60" s="10"/>
    </row>
    <row r="61" spans="1:6" ht="16.5">
      <c r="A61" s="10"/>
      <c r="B61" s="1"/>
      <c r="C61" s="1"/>
      <c r="D61" s="2"/>
      <c r="E61" s="2"/>
      <c r="F61" s="10"/>
    </row>
    <row r="62" spans="1:6" ht="16.5">
      <c r="A62" s="10"/>
      <c r="B62" s="1"/>
      <c r="C62" s="1"/>
      <c r="D62" s="2"/>
      <c r="E62" s="2"/>
      <c r="F62" s="10"/>
    </row>
    <row r="63" spans="1:6" ht="16.5">
      <c r="A63" s="10"/>
      <c r="B63" s="1"/>
      <c r="C63" s="1"/>
      <c r="D63" s="2"/>
      <c r="E63" s="2"/>
      <c r="F63" s="10"/>
    </row>
    <row r="64" spans="1:6" ht="16.5">
      <c r="A64" s="10"/>
      <c r="B64" s="1"/>
      <c r="C64" s="1"/>
      <c r="D64" s="2"/>
      <c r="E64" s="2"/>
      <c r="F64" s="10"/>
    </row>
  </sheetData>
  <mergeCells count="32">
    <mergeCell ref="B28:C28"/>
    <mergeCell ref="A17:A19"/>
    <mergeCell ref="B17:B19"/>
    <mergeCell ref="A20:A22"/>
    <mergeCell ref="B21:C21"/>
    <mergeCell ref="B22:C22"/>
    <mergeCell ref="B23:C23"/>
    <mergeCell ref="B24:F24"/>
    <mergeCell ref="B25:C25"/>
    <mergeCell ref="B26:C26"/>
    <mergeCell ref="B27:C27"/>
    <mergeCell ref="B30:C30"/>
    <mergeCell ref="B31:C31"/>
    <mergeCell ref="B32:F32"/>
    <mergeCell ref="B33:C33"/>
    <mergeCell ref="B34:C34"/>
    <mergeCell ref="B41:F41"/>
    <mergeCell ref="D11:E11"/>
    <mergeCell ref="A6:F6"/>
    <mergeCell ref="A5:F5"/>
    <mergeCell ref="A8:F8"/>
    <mergeCell ref="A9:F9"/>
    <mergeCell ref="A10:F10"/>
    <mergeCell ref="A11:A12"/>
    <mergeCell ref="B11:C12"/>
    <mergeCell ref="B35:C35"/>
    <mergeCell ref="B36:C36"/>
    <mergeCell ref="B37:F37"/>
    <mergeCell ref="B38:C38"/>
    <mergeCell ref="B39:C39"/>
    <mergeCell ref="A40:B40"/>
    <mergeCell ref="B29:C29"/>
  </mergeCells>
  <printOptions horizontalCentered="1"/>
  <pageMargins left="0.25" right="0.25" top="0.5" bottom="0.25" header="0.2" footer="0.23622047244094499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F59"/>
  <sheetViews>
    <sheetView zoomScale="81" zoomScaleNormal="81" workbookViewId="0">
      <selection activeCell="A5" sqref="A5"/>
    </sheetView>
  </sheetViews>
  <sheetFormatPr defaultColWidth="9" defaultRowHeight="15.75"/>
  <cols>
    <col min="1" max="1" width="5.75" style="13" customWidth="1"/>
    <col min="2" max="2" width="24.5" style="3" customWidth="1"/>
    <col min="3" max="3" width="12.5" style="3" customWidth="1"/>
    <col min="4" max="4" width="22" style="14" customWidth="1"/>
    <col min="5" max="5" width="19.25" style="14" customWidth="1"/>
    <col min="6" max="6" width="21.375" style="32" customWidth="1"/>
    <col min="7" max="7" width="8.375" style="3" bestFit="1" customWidth="1"/>
    <col min="8" max="8" width="9.5" style="3" bestFit="1" customWidth="1"/>
    <col min="9" max="16384" width="9" style="3"/>
  </cols>
  <sheetData>
    <row r="1" spans="1:6" s="4" customFormat="1" ht="15" customHeight="1">
      <c r="A1" s="160" t="s">
        <v>23</v>
      </c>
      <c r="B1" s="160"/>
      <c r="C1" s="160"/>
      <c r="D1" s="19" t="s">
        <v>36</v>
      </c>
      <c r="E1" s="19"/>
      <c r="F1" s="19"/>
    </row>
    <row r="2" spans="1:6" s="4" customFormat="1" ht="15.75" customHeight="1">
      <c r="A2" s="159" t="s">
        <v>22</v>
      </c>
      <c r="B2" s="159"/>
      <c r="C2" s="159"/>
      <c r="D2" s="22" t="s">
        <v>0</v>
      </c>
      <c r="E2" s="22"/>
      <c r="F2" s="22"/>
    </row>
    <row r="3" spans="1:6" s="4" customFormat="1" ht="12" customHeight="1">
      <c r="A3" s="19"/>
      <c r="B3" s="20"/>
      <c r="C3" s="20"/>
      <c r="D3" s="22"/>
      <c r="E3" s="22"/>
      <c r="F3" s="22"/>
    </row>
    <row r="4" spans="1:6" s="1" customFormat="1" ht="18.75" customHeight="1">
      <c r="A4" s="158" t="s">
        <v>192</v>
      </c>
      <c r="B4" s="158"/>
      <c r="C4" s="158"/>
      <c r="D4" s="110"/>
      <c r="E4" s="109" t="s">
        <v>184</v>
      </c>
      <c r="F4" s="110"/>
    </row>
    <row r="5" spans="1:6" s="4" customFormat="1" ht="8.25" customHeight="1">
      <c r="A5" s="107"/>
      <c r="B5" s="107"/>
      <c r="C5" s="107"/>
      <c r="D5" s="108"/>
      <c r="E5" s="109"/>
      <c r="F5" s="108"/>
    </row>
    <row r="6" spans="1:6" s="52" customFormat="1" ht="21" customHeight="1">
      <c r="A6" s="150" t="s">
        <v>1</v>
      </c>
      <c r="B6" s="150"/>
      <c r="C6" s="150"/>
      <c r="D6" s="150"/>
      <c r="E6" s="150"/>
      <c r="F6" s="150"/>
    </row>
    <row r="7" spans="1:6" s="52" customFormat="1" ht="42.75" customHeight="1">
      <c r="A7" s="143" t="s">
        <v>159</v>
      </c>
      <c r="B7" s="143"/>
      <c r="C7" s="143"/>
      <c r="D7" s="143"/>
      <c r="E7" s="143"/>
      <c r="F7" s="143"/>
    </row>
    <row r="8" spans="1:6" s="57" customFormat="1" ht="21.75" customHeight="1">
      <c r="A8" s="143" t="s">
        <v>160</v>
      </c>
      <c r="B8" s="143"/>
      <c r="C8" s="143"/>
      <c r="D8" s="143"/>
      <c r="E8" s="143"/>
      <c r="F8" s="143"/>
    </row>
    <row r="9" spans="1:6" s="5" customFormat="1" ht="14.25" customHeight="1">
      <c r="A9" s="6"/>
      <c r="B9" s="6"/>
      <c r="C9" s="6"/>
      <c r="D9" s="6"/>
      <c r="E9" s="6"/>
      <c r="F9" s="31"/>
    </row>
    <row r="10" spans="1:6" s="15" customFormat="1" ht="51.75" customHeight="1">
      <c r="A10" s="146" t="s">
        <v>2</v>
      </c>
      <c r="B10" s="112" t="s">
        <v>3</v>
      </c>
      <c r="C10" s="113"/>
      <c r="D10" s="140" t="s">
        <v>180</v>
      </c>
      <c r="E10" s="141"/>
      <c r="F10" s="18" t="s">
        <v>4</v>
      </c>
    </row>
    <row r="11" spans="1:6" s="15" customFormat="1" ht="38.25" customHeight="1">
      <c r="A11" s="147"/>
      <c r="B11" s="148"/>
      <c r="C11" s="149"/>
      <c r="D11" s="18" t="s">
        <v>44</v>
      </c>
      <c r="E11" s="18" t="s">
        <v>181</v>
      </c>
      <c r="F11" s="18"/>
    </row>
    <row r="12" spans="1:6" s="16" customFormat="1" ht="17.25" customHeight="1">
      <c r="A12" s="44">
        <v>1</v>
      </c>
      <c r="B12" s="33" t="s">
        <v>5</v>
      </c>
      <c r="C12" s="34"/>
      <c r="D12" s="35" t="s">
        <v>40</v>
      </c>
      <c r="E12" s="35" t="s">
        <v>40</v>
      </c>
      <c r="F12" s="36"/>
    </row>
    <row r="13" spans="1:6" s="16" customFormat="1" ht="17.25" customHeight="1">
      <c r="A13" s="45">
        <v>2</v>
      </c>
      <c r="B13" s="152" t="s">
        <v>6</v>
      </c>
      <c r="C13" s="152"/>
      <c r="D13" s="37"/>
      <c r="E13" s="37"/>
      <c r="F13" s="38"/>
    </row>
    <row r="14" spans="1:6" s="17" customFormat="1" ht="17.25" customHeight="1">
      <c r="A14" s="153" t="s">
        <v>88</v>
      </c>
      <c r="B14" s="155" t="s">
        <v>27</v>
      </c>
      <c r="C14" s="156"/>
      <c r="D14" s="54" t="s">
        <v>9</v>
      </c>
      <c r="E14" s="54" t="s">
        <v>9</v>
      </c>
      <c r="F14" s="54" t="s">
        <v>42</v>
      </c>
    </row>
    <row r="15" spans="1:6" s="17" customFormat="1" ht="17.25" customHeight="1">
      <c r="A15" s="154"/>
      <c r="B15" s="125"/>
      <c r="C15" s="126"/>
      <c r="D15" s="54" t="s">
        <v>41</v>
      </c>
      <c r="E15" s="54"/>
      <c r="F15" s="54" t="s">
        <v>43</v>
      </c>
    </row>
    <row r="16" spans="1:6" s="17" customFormat="1" ht="33" customHeight="1">
      <c r="A16" s="46" t="s">
        <v>89</v>
      </c>
      <c r="B16" s="151" t="s">
        <v>28</v>
      </c>
      <c r="C16" s="157"/>
      <c r="D16" s="54" t="s">
        <v>45</v>
      </c>
      <c r="E16" s="54" t="s">
        <v>163</v>
      </c>
      <c r="F16" s="54"/>
    </row>
    <row r="17" spans="1:6" s="17" customFormat="1" ht="33" customHeight="1">
      <c r="A17" s="46" t="s">
        <v>99</v>
      </c>
      <c r="B17" s="151" t="s">
        <v>29</v>
      </c>
      <c r="C17" s="157"/>
      <c r="D17" s="54" t="s">
        <v>46</v>
      </c>
      <c r="E17" s="54" t="s">
        <v>12</v>
      </c>
      <c r="F17" s="54"/>
    </row>
    <row r="18" spans="1:6" s="17" customFormat="1" ht="33" customHeight="1">
      <c r="A18" s="46" t="s">
        <v>90</v>
      </c>
      <c r="B18" s="151" t="s">
        <v>30</v>
      </c>
      <c r="C18" s="151"/>
      <c r="D18" s="54" t="s">
        <v>161</v>
      </c>
      <c r="E18" s="54" t="s">
        <v>162</v>
      </c>
      <c r="F18" s="54"/>
    </row>
    <row r="19" spans="1:6" s="17" customFormat="1" ht="17.25" customHeight="1">
      <c r="A19" s="46" t="s">
        <v>186</v>
      </c>
      <c r="B19" s="151" t="s">
        <v>31</v>
      </c>
      <c r="C19" s="151"/>
      <c r="D19" s="54" t="s">
        <v>11</v>
      </c>
      <c r="E19" s="54" t="s">
        <v>11</v>
      </c>
      <c r="F19" s="54"/>
    </row>
    <row r="20" spans="1:6" s="17" customFormat="1" ht="17.25" customHeight="1">
      <c r="A20" s="46" t="s">
        <v>187</v>
      </c>
      <c r="B20" s="151" t="s">
        <v>34</v>
      </c>
      <c r="C20" s="151"/>
      <c r="D20" s="54" t="s">
        <v>47</v>
      </c>
      <c r="E20" s="54" t="s">
        <v>13</v>
      </c>
      <c r="F20" s="54"/>
    </row>
    <row r="21" spans="1:6" s="17" customFormat="1" ht="17.25" customHeight="1">
      <c r="A21" s="46" t="s">
        <v>188</v>
      </c>
      <c r="B21" s="151" t="s">
        <v>35</v>
      </c>
      <c r="C21" s="151"/>
      <c r="D21" s="54" t="s">
        <v>47</v>
      </c>
      <c r="E21" s="54" t="s">
        <v>13</v>
      </c>
      <c r="F21" s="54"/>
    </row>
    <row r="22" spans="1:6" s="16" customFormat="1" ht="17.25" customHeight="1">
      <c r="A22" s="45">
        <v>3</v>
      </c>
      <c r="B22" s="55" t="s">
        <v>8</v>
      </c>
      <c r="C22" s="56"/>
      <c r="D22" s="38"/>
      <c r="E22" s="38"/>
      <c r="F22" s="38"/>
    </row>
    <row r="23" spans="1:6" s="17" customFormat="1" ht="17.25" customHeight="1">
      <c r="A23" s="46" t="s">
        <v>91</v>
      </c>
      <c r="B23" s="39" t="s">
        <v>10</v>
      </c>
      <c r="C23" s="40"/>
      <c r="D23" s="54" t="s">
        <v>47</v>
      </c>
      <c r="E23" s="54" t="s">
        <v>39</v>
      </c>
      <c r="F23" s="54"/>
    </row>
    <row r="24" spans="1:6" s="17" customFormat="1" ht="17.25" customHeight="1">
      <c r="A24" s="46" t="s">
        <v>92</v>
      </c>
      <c r="B24" s="39" t="s">
        <v>32</v>
      </c>
      <c r="C24" s="40"/>
      <c r="D24" s="54" t="s">
        <v>47</v>
      </c>
      <c r="E24" s="54" t="s">
        <v>14</v>
      </c>
      <c r="F24" s="54"/>
    </row>
    <row r="25" spans="1:6" s="17" customFormat="1" ht="17.25" customHeight="1">
      <c r="A25" s="153" t="s">
        <v>93</v>
      </c>
      <c r="B25" s="165" t="s">
        <v>33</v>
      </c>
      <c r="C25" s="48" t="s">
        <v>18</v>
      </c>
      <c r="D25" s="168" t="s">
        <v>47</v>
      </c>
      <c r="E25" s="41" t="s">
        <v>15</v>
      </c>
      <c r="F25" s="41"/>
    </row>
    <row r="26" spans="1:6" s="17" customFormat="1" ht="17.25" customHeight="1">
      <c r="A26" s="164"/>
      <c r="B26" s="166"/>
      <c r="C26" s="49" t="s">
        <v>19</v>
      </c>
      <c r="D26" s="169"/>
      <c r="E26" s="24" t="s">
        <v>16</v>
      </c>
      <c r="F26" s="24"/>
    </row>
    <row r="27" spans="1:6" s="17" customFormat="1" ht="17.25" customHeight="1">
      <c r="A27" s="154"/>
      <c r="B27" s="167"/>
      <c r="C27" s="50" t="s">
        <v>20</v>
      </c>
      <c r="D27" s="170"/>
      <c r="E27" s="25" t="s">
        <v>17</v>
      </c>
      <c r="F27" s="25"/>
    </row>
    <row r="28" spans="1:6" s="17" customFormat="1" ht="31.5">
      <c r="A28" s="153" t="s">
        <v>94</v>
      </c>
      <c r="B28" s="151" t="s">
        <v>185</v>
      </c>
      <c r="C28" s="47" t="s">
        <v>164</v>
      </c>
      <c r="D28" s="54" t="s">
        <v>167</v>
      </c>
      <c r="E28" s="54" t="s">
        <v>165</v>
      </c>
      <c r="F28" s="54" t="s">
        <v>166</v>
      </c>
    </row>
    <row r="29" spans="1:6" s="17" customFormat="1" ht="31.5">
      <c r="A29" s="154"/>
      <c r="B29" s="151"/>
      <c r="C29" s="47" t="s">
        <v>169</v>
      </c>
      <c r="D29" s="54" t="s">
        <v>168</v>
      </c>
      <c r="E29" s="54" t="s">
        <v>168</v>
      </c>
      <c r="F29" s="54" t="s">
        <v>170</v>
      </c>
    </row>
    <row r="30" spans="1:6" s="17" customFormat="1" ht="21.75" customHeight="1">
      <c r="A30" s="46" t="s">
        <v>95</v>
      </c>
      <c r="B30" s="162" t="s">
        <v>37</v>
      </c>
      <c r="C30" s="163"/>
      <c r="D30" s="54" t="s">
        <v>47</v>
      </c>
      <c r="E30" s="54" t="s">
        <v>21</v>
      </c>
      <c r="F30" s="54"/>
    </row>
    <row r="31" spans="1:6" s="16" customFormat="1" ht="17.25" customHeight="1">
      <c r="A31" s="45">
        <v>4</v>
      </c>
      <c r="B31" s="55" t="s">
        <v>189</v>
      </c>
      <c r="C31" s="56"/>
      <c r="D31" s="38"/>
      <c r="E31" s="38"/>
      <c r="F31" s="38"/>
    </row>
    <row r="32" spans="1:6" s="17" customFormat="1" ht="21.75" customHeight="1">
      <c r="A32" s="46" t="s">
        <v>78</v>
      </c>
      <c r="B32" s="106" t="s">
        <v>83</v>
      </c>
      <c r="C32" s="40"/>
      <c r="D32" s="54" t="s">
        <v>182</v>
      </c>
      <c r="E32" s="54" t="s">
        <v>171</v>
      </c>
      <c r="F32" s="54"/>
    </row>
    <row r="33" spans="1:6" s="17" customFormat="1" ht="21.75" customHeight="1">
      <c r="A33" s="46" t="s">
        <v>96</v>
      </c>
      <c r="B33" s="106" t="s">
        <v>38</v>
      </c>
      <c r="C33" s="40"/>
      <c r="D33" s="54" t="s">
        <v>182</v>
      </c>
      <c r="E33" s="54" t="s">
        <v>171</v>
      </c>
      <c r="F33" s="54"/>
    </row>
    <row r="34" spans="1:6" s="17" customFormat="1" ht="32.25" customHeight="1">
      <c r="A34" s="46" t="s">
        <v>190</v>
      </c>
      <c r="B34" s="171" t="s">
        <v>138</v>
      </c>
      <c r="C34" s="172"/>
      <c r="D34" s="54" t="s">
        <v>47</v>
      </c>
      <c r="E34" s="54" t="s">
        <v>146</v>
      </c>
      <c r="F34" s="54"/>
    </row>
    <row r="35" spans="1:6" s="17" customFormat="1" ht="21.75" customHeight="1">
      <c r="A35" s="46" t="s">
        <v>191</v>
      </c>
      <c r="B35" s="162" t="s">
        <v>183</v>
      </c>
      <c r="C35" s="163"/>
      <c r="D35" s="54" t="s">
        <v>47</v>
      </c>
      <c r="E35" s="54" t="s">
        <v>141</v>
      </c>
      <c r="F35" s="54"/>
    </row>
    <row r="36" spans="1:6" s="17" customFormat="1" ht="8.25" customHeight="1">
      <c r="A36" s="61"/>
      <c r="B36" s="161"/>
      <c r="C36" s="161"/>
      <c r="D36" s="161"/>
      <c r="E36" s="161"/>
      <c r="F36" s="161"/>
    </row>
    <row r="37" spans="1:6" s="9" customFormat="1" ht="18.75">
      <c r="A37" s="7"/>
      <c r="B37" s="8"/>
      <c r="C37" s="8"/>
      <c r="D37" s="8"/>
      <c r="E37" s="111" t="s">
        <v>179</v>
      </c>
      <c r="F37" s="8"/>
    </row>
    <row r="38" spans="1:6" s="9" customFormat="1" ht="18.75">
      <c r="A38" s="10"/>
      <c r="B38" s="11"/>
      <c r="C38" s="11"/>
      <c r="D38" s="11"/>
      <c r="E38" s="11"/>
      <c r="F38" s="11"/>
    </row>
    <row r="39" spans="1:6" s="9" customFormat="1" ht="18.75">
      <c r="A39" s="10"/>
      <c r="B39" s="11"/>
      <c r="C39" s="11"/>
      <c r="D39" s="11"/>
      <c r="E39" s="11"/>
      <c r="F39" s="11"/>
    </row>
    <row r="40" spans="1:6" s="9" customFormat="1" ht="18.75">
      <c r="A40" s="10"/>
      <c r="B40" s="1"/>
      <c r="C40" s="1"/>
      <c r="D40" s="2"/>
      <c r="E40" s="2"/>
      <c r="F40" s="10"/>
    </row>
    <row r="41" spans="1:6" s="9" customFormat="1" ht="18.75">
      <c r="A41" s="10"/>
      <c r="B41" s="1"/>
      <c r="C41" s="1"/>
      <c r="D41" s="2"/>
      <c r="E41" s="2"/>
      <c r="F41" s="10"/>
    </row>
    <row r="42" spans="1:6" s="9" customFormat="1" ht="18.75">
      <c r="A42" s="10"/>
      <c r="B42" s="1"/>
      <c r="C42" s="1"/>
      <c r="D42" s="11"/>
      <c r="E42" s="11"/>
      <c r="F42" s="10"/>
    </row>
    <row r="43" spans="1:6" s="9" customFormat="1" ht="18.75">
      <c r="A43" s="10"/>
      <c r="B43" s="12"/>
      <c r="C43" s="12"/>
      <c r="D43" s="2"/>
      <c r="E43" s="2"/>
      <c r="F43" s="10"/>
    </row>
    <row r="44" spans="1:6" s="9" customFormat="1" ht="18.75">
      <c r="A44" s="10"/>
      <c r="B44" s="12"/>
      <c r="C44" s="12"/>
      <c r="D44" s="2"/>
      <c r="E44" s="2"/>
      <c r="F44" s="10"/>
    </row>
    <row r="45" spans="1:6" s="9" customFormat="1" ht="18.75">
      <c r="A45" s="10"/>
      <c r="B45" s="1"/>
      <c r="C45" s="1"/>
      <c r="D45" s="2"/>
      <c r="E45" s="2"/>
      <c r="F45" s="10"/>
    </row>
    <row r="46" spans="1:6" s="9" customFormat="1" ht="18.75">
      <c r="A46" s="10"/>
      <c r="B46" s="1"/>
      <c r="C46" s="1"/>
      <c r="D46" s="2"/>
      <c r="E46" s="2"/>
      <c r="F46" s="10"/>
    </row>
    <row r="47" spans="1:6" ht="16.5">
      <c r="A47" s="10"/>
      <c r="B47" s="1"/>
      <c r="C47" s="1"/>
      <c r="D47" s="2"/>
      <c r="E47" s="2"/>
      <c r="F47" s="10"/>
    </row>
    <row r="48" spans="1:6" ht="16.5">
      <c r="A48" s="10"/>
      <c r="B48" s="1"/>
      <c r="C48" s="1"/>
      <c r="D48" s="2"/>
      <c r="E48" s="2"/>
      <c r="F48" s="10"/>
    </row>
    <row r="49" spans="1:6" ht="16.5">
      <c r="A49" s="10"/>
      <c r="B49" s="1"/>
      <c r="C49" s="1"/>
      <c r="D49" s="2"/>
      <c r="E49" s="2"/>
      <c r="F49" s="10"/>
    </row>
    <row r="50" spans="1:6" ht="16.5">
      <c r="A50" s="10"/>
      <c r="B50" s="1"/>
      <c r="C50" s="1"/>
      <c r="D50" s="2"/>
      <c r="E50" s="2"/>
      <c r="F50" s="10"/>
    </row>
    <row r="51" spans="1:6" ht="16.5">
      <c r="A51" s="10"/>
      <c r="B51" s="1"/>
      <c r="C51" s="1"/>
      <c r="D51" s="2"/>
      <c r="E51" s="2"/>
      <c r="F51" s="10"/>
    </row>
    <row r="52" spans="1:6" ht="16.5">
      <c r="A52" s="10"/>
      <c r="B52" s="1"/>
      <c r="C52" s="1"/>
      <c r="D52" s="2"/>
      <c r="E52" s="2"/>
      <c r="F52" s="10"/>
    </row>
    <row r="53" spans="1:6" ht="16.5">
      <c r="A53" s="10"/>
      <c r="B53" s="1"/>
      <c r="C53" s="1"/>
      <c r="D53" s="2"/>
      <c r="E53" s="2"/>
      <c r="F53" s="10"/>
    </row>
    <row r="54" spans="1:6" ht="16.5">
      <c r="A54" s="10"/>
      <c r="B54" s="1"/>
      <c r="C54" s="1"/>
      <c r="D54" s="2"/>
      <c r="E54" s="2"/>
      <c r="F54" s="10"/>
    </row>
    <row r="55" spans="1:6" ht="16.5">
      <c r="A55" s="10"/>
      <c r="B55" s="1"/>
      <c r="C55" s="1"/>
      <c r="D55" s="2"/>
      <c r="E55" s="2"/>
      <c r="F55" s="10"/>
    </row>
    <row r="56" spans="1:6" ht="16.5">
      <c r="A56" s="10"/>
      <c r="B56" s="1"/>
      <c r="C56" s="1"/>
      <c r="D56" s="2"/>
      <c r="E56" s="2"/>
      <c r="F56" s="10"/>
    </row>
    <row r="57" spans="1:6" ht="16.5">
      <c r="A57" s="10"/>
      <c r="B57" s="1"/>
      <c r="C57" s="1"/>
      <c r="D57" s="2"/>
      <c r="E57" s="2"/>
      <c r="F57" s="10"/>
    </row>
    <row r="58" spans="1:6" ht="16.5">
      <c r="A58" s="10"/>
      <c r="B58" s="1"/>
      <c r="C58" s="1"/>
      <c r="D58" s="2"/>
      <c r="E58" s="2"/>
      <c r="F58" s="10"/>
    </row>
    <row r="59" spans="1:6" ht="16.5">
      <c r="A59" s="10"/>
      <c r="B59" s="1"/>
      <c r="C59" s="1"/>
      <c r="D59" s="2"/>
      <c r="E59" s="2"/>
      <c r="F59" s="10"/>
    </row>
  </sheetData>
  <mergeCells count="27">
    <mergeCell ref="A4:C4"/>
    <mergeCell ref="A2:C2"/>
    <mergeCell ref="A1:C1"/>
    <mergeCell ref="B36:F36"/>
    <mergeCell ref="B35:C35"/>
    <mergeCell ref="A25:A27"/>
    <mergeCell ref="B25:B27"/>
    <mergeCell ref="D25:D27"/>
    <mergeCell ref="A28:A29"/>
    <mergeCell ref="B28:B29"/>
    <mergeCell ref="B30:C30"/>
    <mergeCell ref="B34:C34"/>
    <mergeCell ref="B21:C21"/>
    <mergeCell ref="A10:A11"/>
    <mergeCell ref="B10:C11"/>
    <mergeCell ref="D10:E10"/>
    <mergeCell ref="A6:F6"/>
    <mergeCell ref="B18:C18"/>
    <mergeCell ref="B19:C19"/>
    <mergeCell ref="B20:C20"/>
    <mergeCell ref="A7:F7"/>
    <mergeCell ref="A8:F8"/>
    <mergeCell ref="B13:C13"/>
    <mergeCell ref="A14:A15"/>
    <mergeCell ref="B14:C15"/>
    <mergeCell ref="B16:C16"/>
    <mergeCell ref="B17:C17"/>
  </mergeCells>
  <printOptions horizontalCentered="1"/>
  <pageMargins left="0.39370078740157483" right="0.39370078740157483" top="0.59055118110236227" bottom="0.59055118110236227" header="0.19685039370078741" footer="0.23622047244094491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Thu 2018_2019 (Lay y kien PH)</vt:lpstr>
      <vt:lpstr>Thu 2017_2018</vt:lpstr>
      <vt:lpstr>Thu 2018_2019 (Lay y kien PH</vt:lpstr>
      <vt:lpstr>Thu 2018_2019 (CONG KHAI)</vt:lpstr>
      <vt:lpstr>'Thu 2017_2018'!Print_Area</vt:lpstr>
      <vt:lpstr>'Thu 2018_2019 (CONG KHAI)'!Print_Area</vt:lpstr>
      <vt:lpstr>'Thu 2018_2019 (Lay y kien PH'!Print_Area</vt:lpstr>
      <vt:lpstr>'Thu 2018_2019 (Lay y kien PH)'!Print_Area</vt:lpstr>
      <vt:lpstr>'Thu 2017_2018'!Print_Titles</vt:lpstr>
      <vt:lpstr>'Thu 2018_2019 (CONG KHAI)'!Print_Titles</vt:lpstr>
      <vt:lpstr>'Thu 2018_2019 (Lay y kien PH'!Print_Titles</vt:lpstr>
      <vt:lpstr>'Thu 2018_2019 (Lay y kien PH)'!Print_Titles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Ipower2</cp:lastModifiedBy>
  <cp:lastPrinted>2018-10-12T08:08:57Z</cp:lastPrinted>
  <dcterms:created xsi:type="dcterms:W3CDTF">2015-10-05T07:35:20Z</dcterms:created>
  <dcterms:modified xsi:type="dcterms:W3CDTF">2018-10-15T04:35:13Z</dcterms:modified>
</cp:coreProperties>
</file>